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chin.kadam\Desktop\"/>
    </mc:Choice>
  </mc:AlternateContent>
  <bookViews>
    <workbookView xWindow="0" yWindow="0" windowWidth="20490" windowHeight="7755"/>
  </bookViews>
  <sheets>
    <sheet name="Complete information" sheetId="2" r:id="rId1"/>
    <sheet name="Incomplete information" sheetId="3" r:id="rId2"/>
    <sheet name="Overall" sheetId="4" r:id="rId3"/>
  </sheets>
  <definedNames>
    <definedName name="_xlnm._FilterDatabase" localSheetId="0" hidden="1">'Complete information'!$A$2:$Y$159</definedName>
    <definedName name="_xlnm._FilterDatabase" localSheetId="1" hidden="1">'Incomplete information'!$A$2:$Z$2</definedName>
    <definedName name="_xlnm._FilterDatabase" localSheetId="2" hidden="1">Overall!$A$2:$Z$519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398" i="4" l="1"/>
  <c r="Q398" i="4"/>
  <c r="P398" i="4"/>
  <c r="O398" i="4"/>
  <c r="R397" i="4"/>
  <c r="Q397" i="4"/>
  <c r="P397" i="4"/>
  <c r="O397" i="4"/>
  <c r="R396" i="4"/>
  <c r="Q396" i="4"/>
  <c r="P396" i="4"/>
  <c r="O396" i="4"/>
  <c r="R395" i="4"/>
  <c r="Q395" i="4"/>
  <c r="P395" i="4"/>
  <c r="O395" i="4"/>
  <c r="R394" i="4"/>
  <c r="Q394" i="4"/>
  <c r="P394" i="4"/>
  <c r="O394" i="4"/>
  <c r="R393" i="4"/>
  <c r="Q393" i="4"/>
  <c r="P393" i="4"/>
  <c r="O393" i="4"/>
  <c r="R392" i="4"/>
  <c r="Q392" i="4"/>
  <c r="P392" i="4"/>
  <c r="O392" i="4"/>
  <c r="R391" i="4"/>
  <c r="Q391" i="4"/>
  <c r="P391" i="4"/>
  <c r="O391" i="4"/>
  <c r="R390" i="4"/>
  <c r="Q390" i="4"/>
  <c r="P390" i="4"/>
  <c r="O390" i="4"/>
  <c r="R389" i="4"/>
  <c r="Q389" i="4"/>
  <c r="P389" i="4"/>
  <c r="O389" i="4"/>
  <c r="R388" i="4"/>
  <c r="Q388" i="4"/>
  <c r="P388" i="4"/>
  <c r="O388" i="4"/>
  <c r="R387" i="4"/>
  <c r="Q387" i="4"/>
  <c r="P387" i="4"/>
  <c r="O387" i="4"/>
  <c r="R386" i="4"/>
  <c r="Q386" i="4"/>
  <c r="P386" i="4"/>
  <c r="O386" i="4"/>
  <c r="R385" i="4"/>
  <c r="Q385" i="4"/>
  <c r="P385" i="4"/>
  <c r="O385" i="4"/>
  <c r="R384" i="4"/>
  <c r="Q384" i="4"/>
  <c r="P384" i="4"/>
  <c r="O384" i="4"/>
  <c r="R383" i="4"/>
  <c r="Q383" i="4"/>
  <c r="P383" i="4"/>
  <c r="O383" i="4"/>
  <c r="R382" i="4"/>
  <c r="Q382" i="4"/>
  <c r="P382" i="4"/>
  <c r="O382" i="4"/>
  <c r="P381" i="4"/>
  <c r="O381" i="4"/>
  <c r="R380" i="4"/>
  <c r="Q380" i="4"/>
  <c r="P380" i="4"/>
  <c r="O380" i="4"/>
  <c r="R379" i="4"/>
  <c r="Q379" i="4"/>
  <c r="P379" i="4"/>
  <c r="O379" i="4"/>
  <c r="R378" i="4"/>
  <c r="Q378" i="4"/>
  <c r="P378" i="4"/>
  <c r="O378" i="4"/>
  <c r="R377" i="4"/>
  <c r="Q377" i="4"/>
  <c r="P377" i="4"/>
  <c r="O377" i="4"/>
  <c r="R376" i="4"/>
  <c r="Q376" i="4"/>
  <c r="P376" i="4"/>
  <c r="O376" i="4"/>
  <c r="R375" i="4"/>
  <c r="Q375" i="4"/>
  <c r="P375" i="4"/>
  <c r="O375" i="4"/>
  <c r="R374" i="4"/>
  <c r="Q374" i="4"/>
  <c r="P374" i="4"/>
  <c r="O374" i="4"/>
  <c r="R373" i="4"/>
  <c r="Q373" i="4"/>
  <c r="P373" i="4"/>
  <c r="O373" i="4"/>
  <c r="P372" i="4"/>
  <c r="O372" i="4"/>
  <c r="P371" i="4"/>
  <c r="O371" i="4"/>
  <c r="R370" i="4"/>
  <c r="Q370" i="4"/>
  <c r="P370" i="4"/>
  <c r="O370" i="4"/>
  <c r="R369" i="4"/>
  <c r="Q369" i="4"/>
  <c r="P369" i="4"/>
  <c r="O369" i="4"/>
  <c r="R368" i="4"/>
  <c r="Q368" i="4"/>
  <c r="P368" i="4"/>
  <c r="O368" i="4"/>
  <c r="R367" i="4"/>
  <c r="Q367" i="4"/>
  <c r="P367" i="4"/>
  <c r="O367" i="4"/>
  <c r="R366" i="4"/>
  <c r="Q366" i="4"/>
  <c r="P366" i="4"/>
  <c r="O366" i="4"/>
  <c r="R365" i="4"/>
  <c r="Q365" i="4"/>
  <c r="P365" i="4"/>
  <c r="O365" i="4"/>
  <c r="R364" i="4"/>
  <c r="Q364" i="4"/>
  <c r="P364" i="4"/>
  <c r="O364" i="4"/>
  <c r="R363" i="4"/>
  <c r="Q363" i="4"/>
  <c r="P363" i="4"/>
  <c r="O363" i="4"/>
  <c r="P362" i="4"/>
  <c r="O362" i="4"/>
  <c r="R361" i="4"/>
  <c r="Q361" i="4"/>
  <c r="P361" i="4"/>
  <c r="O361" i="4"/>
  <c r="R360" i="4"/>
  <c r="Q360" i="4"/>
  <c r="P360" i="4"/>
  <c r="O360" i="4"/>
  <c r="R359" i="4"/>
  <c r="Q359" i="4"/>
  <c r="P359" i="4"/>
  <c r="O359" i="4"/>
  <c r="R358" i="4"/>
  <c r="Q358" i="4"/>
  <c r="P358" i="4"/>
  <c r="O358" i="4"/>
  <c r="R357" i="4"/>
  <c r="Q357" i="4"/>
  <c r="P357" i="4"/>
  <c r="O357" i="4"/>
  <c r="R356" i="4"/>
  <c r="Q356" i="4"/>
  <c r="P356" i="4"/>
  <c r="O356" i="4"/>
  <c r="R355" i="4"/>
  <c r="Q355" i="4"/>
  <c r="P355" i="4"/>
  <c r="O355" i="4"/>
  <c r="R354" i="4"/>
  <c r="Q354" i="4"/>
  <c r="P354" i="4"/>
  <c r="O354" i="4"/>
  <c r="P353" i="4"/>
  <c r="O353" i="4"/>
  <c r="R352" i="4"/>
  <c r="Q352" i="4"/>
  <c r="P352" i="4"/>
  <c r="O352" i="4"/>
  <c r="R351" i="4"/>
  <c r="Q351" i="4"/>
  <c r="P351" i="4"/>
  <c r="O351" i="4"/>
  <c r="R350" i="4"/>
  <c r="Q350" i="4"/>
  <c r="P350" i="4"/>
  <c r="O350" i="4"/>
  <c r="R349" i="4"/>
  <c r="Q349" i="4"/>
  <c r="P349" i="4"/>
  <c r="O349" i="4"/>
  <c r="R348" i="4"/>
  <c r="Q348" i="4"/>
  <c r="P348" i="4"/>
  <c r="O348" i="4"/>
  <c r="R347" i="4"/>
  <c r="Q347" i="4"/>
  <c r="P347" i="4"/>
  <c r="O347" i="4"/>
  <c r="R346" i="4"/>
  <c r="Q346" i="4"/>
  <c r="P346" i="4"/>
  <c r="O346" i="4"/>
  <c r="R345" i="4"/>
  <c r="Q345" i="4"/>
  <c r="P345" i="4"/>
  <c r="O345" i="4"/>
  <c r="R344" i="4"/>
  <c r="Q344" i="4"/>
  <c r="P344" i="4"/>
  <c r="O344" i="4"/>
  <c r="P343" i="4"/>
  <c r="O343" i="4"/>
  <c r="R342" i="4"/>
  <c r="Q342" i="4"/>
  <c r="P342" i="4"/>
  <c r="O342" i="4"/>
  <c r="R341" i="4"/>
  <c r="Q341" i="4"/>
  <c r="P341" i="4"/>
  <c r="O341" i="4"/>
  <c r="R340" i="4"/>
  <c r="Q340" i="4"/>
  <c r="P340" i="4"/>
  <c r="O340" i="4"/>
  <c r="P339" i="4"/>
  <c r="O339" i="4"/>
  <c r="P338" i="4"/>
  <c r="O338" i="4"/>
  <c r="R337" i="4"/>
  <c r="P337" i="4"/>
  <c r="O337" i="4"/>
  <c r="P336" i="4"/>
  <c r="O336" i="4"/>
  <c r="R335" i="4"/>
  <c r="Q335" i="4"/>
  <c r="P335" i="4"/>
  <c r="O335" i="4"/>
  <c r="R334" i="4"/>
  <c r="Q334" i="4"/>
  <c r="P334" i="4"/>
  <c r="O334" i="4"/>
  <c r="P333" i="4"/>
  <c r="O333" i="4"/>
  <c r="R332" i="4"/>
  <c r="Q332" i="4"/>
  <c r="P332" i="4"/>
  <c r="O332" i="4"/>
  <c r="R331" i="4"/>
  <c r="Q331" i="4"/>
  <c r="P331" i="4"/>
  <c r="O331" i="4"/>
  <c r="P330" i="4"/>
  <c r="O330" i="4"/>
  <c r="R329" i="4"/>
  <c r="Q329" i="4"/>
  <c r="P329" i="4"/>
  <c r="O329" i="4"/>
  <c r="P328" i="4"/>
  <c r="O328" i="4"/>
  <c r="R327" i="4"/>
  <c r="Q327" i="4"/>
  <c r="P327" i="4"/>
  <c r="O327" i="4"/>
  <c r="P326" i="4"/>
  <c r="O326" i="4"/>
  <c r="R325" i="4"/>
  <c r="Q325" i="4"/>
  <c r="P325" i="4"/>
  <c r="O325" i="4"/>
  <c r="R324" i="4"/>
  <c r="Q324" i="4"/>
  <c r="P324" i="4"/>
  <c r="O324" i="4"/>
  <c r="P323" i="4"/>
  <c r="O323" i="4"/>
  <c r="R322" i="4"/>
  <c r="Q322" i="4"/>
  <c r="P322" i="4"/>
  <c r="O322" i="4"/>
  <c r="P321" i="4"/>
  <c r="O321" i="4"/>
  <c r="R320" i="4"/>
  <c r="Q320" i="4"/>
  <c r="P320" i="4"/>
  <c r="O320" i="4"/>
  <c r="P319" i="4"/>
  <c r="O319" i="4"/>
  <c r="R318" i="4"/>
  <c r="Q318" i="4"/>
  <c r="P318" i="4"/>
  <c r="O318" i="4"/>
  <c r="R317" i="4"/>
  <c r="Q317" i="4"/>
  <c r="P317" i="4"/>
  <c r="O317" i="4"/>
  <c r="R316" i="4"/>
  <c r="Q316" i="4"/>
  <c r="P316" i="4"/>
  <c r="O316" i="4"/>
  <c r="R315" i="4"/>
  <c r="Q315" i="4"/>
  <c r="P315" i="4"/>
  <c r="O315" i="4"/>
  <c r="R314" i="4"/>
  <c r="Q314" i="4"/>
  <c r="P314" i="4"/>
  <c r="O314" i="4"/>
  <c r="R313" i="4"/>
  <c r="Q313" i="4"/>
  <c r="P313" i="4"/>
  <c r="O313" i="4"/>
  <c r="R312" i="4"/>
  <c r="Q312" i="4"/>
  <c r="P312" i="4"/>
  <c r="O312" i="4"/>
  <c r="R311" i="4"/>
  <c r="Q311" i="4"/>
  <c r="P311" i="4"/>
  <c r="O311" i="4"/>
  <c r="P310" i="4"/>
  <c r="O310" i="4"/>
  <c r="R309" i="4"/>
  <c r="Q309" i="4"/>
  <c r="P309" i="4"/>
  <c r="O309" i="4"/>
  <c r="R308" i="4"/>
  <c r="Q308" i="4"/>
  <c r="P308" i="4"/>
  <c r="O308" i="4"/>
  <c r="R307" i="4"/>
  <c r="Q307" i="4"/>
  <c r="P307" i="4"/>
  <c r="R306" i="4"/>
  <c r="Q306" i="4"/>
  <c r="P306" i="4"/>
  <c r="O306" i="4"/>
  <c r="R305" i="4"/>
  <c r="Q305" i="4"/>
  <c r="P305" i="4"/>
  <c r="O305" i="4"/>
  <c r="P304" i="4"/>
  <c r="O304" i="4"/>
  <c r="R303" i="4"/>
  <c r="Q303" i="4"/>
  <c r="P303" i="4"/>
  <c r="O303" i="4"/>
  <c r="R302" i="4"/>
  <c r="Q302" i="4"/>
  <c r="P302" i="4"/>
  <c r="O302" i="4"/>
  <c r="R301" i="4"/>
  <c r="Q301" i="4"/>
  <c r="P301" i="4"/>
  <c r="O301" i="4"/>
  <c r="R300" i="4"/>
  <c r="Q300" i="4"/>
  <c r="P300" i="4"/>
  <c r="O300" i="4"/>
  <c r="R299" i="4"/>
  <c r="Q299" i="4"/>
  <c r="P299" i="4"/>
  <c r="O299" i="4"/>
  <c r="P298" i="4"/>
  <c r="O298" i="4"/>
  <c r="R297" i="4"/>
  <c r="Q297" i="4"/>
  <c r="P297" i="4"/>
  <c r="O297" i="4"/>
  <c r="R296" i="4"/>
  <c r="Q296" i="4"/>
  <c r="P296" i="4"/>
  <c r="O296" i="4"/>
  <c r="R295" i="4"/>
  <c r="Q295" i="4"/>
  <c r="P295" i="4"/>
  <c r="O295" i="4"/>
  <c r="R294" i="4"/>
  <c r="Q294" i="4"/>
  <c r="P294" i="4"/>
  <c r="O294" i="4"/>
  <c r="R293" i="4"/>
  <c r="Q293" i="4"/>
  <c r="P293" i="4"/>
  <c r="O293" i="4"/>
  <c r="P292" i="4"/>
  <c r="O292" i="4"/>
  <c r="P291" i="4"/>
  <c r="O291" i="4"/>
  <c r="R290" i="4"/>
  <c r="Q290" i="4"/>
  <c r="P290" i="4"/>
  <c r="O290" i="4"/>
  <c r="R289" i="4"/>
  <c r="Q289" i="4"/>
  <c r="P289" i="4"/>
  <c r="O289" i="4"/>
  <c r="R288" i="4"/>
  <c r="Q288" i="4"/>
  <c r="P288" i="4"/>
  <c r="O288" i="4"/>
  <c r="Q287" i="4"/>
  <c r="P287" i="4"/>
  <c r="O287" i="4"/>
  <c r="R286" i="4"/>
  <c r="Q286" i="4"/>
  <c r="P286" i="4"/>
  <c r="O286" i="4"/>
  <c r="R285" i="4"/>
  <c r="Q285" i="4"/>
  <c r="P285" i="4"/>
  <c r="O285" i="4"/>
  <c r="R284" i="4"/>
  <c r="Q284" i="4"/>
  <c r="P284" i="4"/>
  <c r="O284" i="4"/>
  <c r="P283" i="4"/>
  <c r="O283" i="4"/>
  <c r="R282" i="4"/>
  <c r="Q282" i="4"/>
  <c r="P282" i="4"/>
  <c r="O282" i="4"/>
  <c r="R281" i="4"/>
  <c r="Q281" i="4"/>
  <c r="P281" i="4"/>
  <c r="O281" i="4"/>
  <c r="R280" i="4"/>
  <c r="P280" i="4"/>
  <c r="O280" i="4"/>
  <c r="P279" i="4"/>
  <c r="O279" i="4"/>
  <c r="P278" i="4"/>
  <c r="O278" i="4"/>
  <c r="R277" i="4"/>
  <c r="Q277" i="4"/>
  <c r="P277" i="4"/>
  <c r="O277" i="4"/>
  <c r="R276" i="4"/>
  <c r="Q276" i="4"/>
  <c r="P276" i="4"/>
  <c r="O276" i="4"/>
  <c r="R275" i="4"/>
  <c r="Q275" i="4"/>
  <c r="P275" i="4"/>
  <c r="O275" i="4"/>
  <c r="P274" i="4"/>
  <c r="O274" i="4"/>
  <c r="R273" i="4"/>
  <c r="Q273" i="4"/>
  <c r="P273" i="4"/>
  <c r="O273" i="4"/>
  <c r="R272" i="4"/>
  <c r="Q272" i="4"/>
  <c r="P272" i="4"/>
  <c r="O272" i="4"/>
  <c r="P271" i="4"/>
  <c r="O271" i="4"/>
  <c r="R270" i="4"/>
  <c r="Q270" i="4"/>
  <c r="P270" i="4"/>
  <c r="O270" i="4"/>
  <c r="R269" i="4"/>
  <c r="Q269" i="4"/>
  <c r="P269" i="4"/>
  <c r="O269" i="4"/>
  <c r="R268" i="4"/>
  <c r="Q268" i="4"/>
  <c r="P268" i="4"/>
  <c r="O268" i="4"/>
  <c r="P267" i="4"/>
  <c r="O267" i="4"/>
  <c r="P266" i="4"/>
  <c r="O266" i="4"/>
  <c r="R265" i="4"/>
  <c r="Q265" i="4"/>
  <c r="P265" i="4"/>
  <c r="O265" i="4"/>
  <c r="P264" i="4"/>
  <c r="O264" i="4"/>
  <c r="R263" i="4"/>
  <c r="P263" i="4"/>
  <c r="O263" i="4"/>
  <c r="R262" i="4"/>
  <c r="Q262" i="4"/>
  <c r="P262" i="4"/>
  <c r="O262" i="4"/>
  <c r="R261" i="4"/>
  <c r="Q261" i="4"/>
  <c r="P261" i="4"/>
  <c r="O261" i="4"/>
  <c r="P260" i="4"/>
  <c r="O260" i="4"/>
  <c r="P259" i="4"/>
  <c r="O259" i="4"/>
  <c r="Q258" i="4"/>
  <c r="P258" i="4"/>
  <c r="O258" i="4"/>
  <c r="R257" i="4"/>
  <c r="Q257" i="4"/>
  <c r="P257" i="4"/>
  <c r="O257" i="4"/>
  <c r="R256" i="4"/>
  <c r="Q256" i="4"/>
  <c r="P256" i="4"/>
  <c r="O256" i="4"/>
  <c r="R255" i="4"/>
  <c r="Q255" i="4"/>
  <c r="P255" i="4"/>
  <c r="O255" i="4"/>
  <c r="R254" i="4"/>
  <c r="Q254" i="4"/>
  <c r="P254" i="4"/>
  <c r="O254" i="4"/>
  <c r="R253" i="4"/>
  <c r="Q253" i="4"/>
  <c r="P253" i="4"/>
  <c r="O253" i="4"/>
  <c r="P252" i="4"/>
  <c r="O252" i="4"/>
  <c r="P251" i="4"/>
  <c r="O251" i="4"/>
  <c r="R250" i="4"/>
  <c r="Q250" i="4"/>
  <c r="P250" i="4"/>
  <c r="O250" i="4"/>
  <c r="R249" i="4"/>
  <c r="Q249" i="4"/>
  <c r="P249" i="4"/>
  <c r="O249" i="4"/>
  <c r="R248" i="4"/>
  <c r="Q248" i="4"/>
  <c r="P248" i="4"/>
  <c r="O248" i="4"/>
  <c r="R247" i="4"/>
  <c r="Q247" i="4"/>
  <c r="P247" i="4"/>
  <c r="O247" i="4"/>
  <c r="P246" i="4"/>
  <c r="O246" i="4"/>
  <c r="R245" i="4"/>
  <c r="Q245" i="4"/>
  <c r="P245" i="4"/>
  <c r="O245" i="4"/>
  <c r="P244" i="4"/>
  <c r="O244" i="4"/>
  <c r="O243" i="4"/>
  <c r="P242" i="4"/>
  <c r="O242" i="4"/>
  <c r="P241" i="4"/>
  <c r="O241" i="4"/>
  <c r="P240" i="4"/>
  <c r="O240" i="4"/>
  <c r="R239" i="4"/>
  <c r="Q239" i="4"/>
  <c r="P239" i="4"/>
  <c r="O239" i="4"/>
  <c r="R238" i="4"/>
  <c r="Q238" i="4"/>
  <c r="P238" i="4"/>
  <c r="O238" i="4"/>
  <c r="R237" i="4"/>
  <c r="Q237" i="4"/>
  <c r="P237" i="4"/>
  <c r="O237" i="4"/>
  <c r="P236" i="4"/>
  <c r="O236" i="4"/>
  <c r="R235" i="4"/>
  <c r="Q235" i="4"/>
  <c r="P235" i="4"/>
  <c r="O235" i="4"/>
  <c r="P234" i="4"/>
  <c r="O234" i="4"/>
  <c r="P233" i="4"/>
  <c r="O233" i="4"/>
  <c r="R232" i="4"/>
  <c r="Q232" i="4"/>
  <c r="P232" i="4"/>
  <c r="O232" i="4"/>
  <c r="R231" i="4"/>
  <c r="Q231" i="4"/>
  <c r="P231" i="4"/>
  <c r="O231" i="4"/>
  <c r="P230" i="4"/>
  <c r="O230" i="4"/>
  <c r="R229" i="4"/>
  <c r="P229" i="4"/>
  <c r="O229" i="4"/>
  <c r="R228" i="4"/>
  <c r="Q228" i="4"/>
  <c r="P228" i="4"/>
  <c r="O228" i="4"/>
  <c r="P227" i="4"/>
  <c r="O227" i="4"/>
  <c r="P226" i="4"/>
  <c r="O226" i="4"/>
  <c r="R225" i="4"/>
  <c r="Q225" i="4"/>
  <c r="P225" i="4"/>
  <c r="O225" i="4"/>
  <c r="R224" i="4"/>
  <c r="Q224" i="4"/>
  <c r="P224" i="4"/>
  <c r="O224" i="4"/>
  <c r="R223" i="4"/>
  <c r="Q223" i="4"/>
  <c r="P223" i="4"/>
  <c r="O223" i="4"/>
  <c r="P222" i="4"/>
  <c r="O222" i="4"/>
  <c r="R221" i="4"/>
  <c r="Q221" i="4"/>
  <c r="P221" i="4"/>
  <c r="O221" i="4"/>
  <c r="P220" i="4"/>
  <c r="O220" i="4"/>
  <c r="R219" i="4"/>
  <c r="Q219" i="4"/>
  <c r="P219" i="4"/>
  <c r="O219" i="4"/>
  <c r="P218" i="4"/>
  <c r="O218" i="4"/>
  <c r="R217" i="4"/>
  <c r="Q217" i="4"/>
  <c r="P217" i="4"/>
  <c r="O217" i="4"/>
  <c r="R216" i="4"/>
  <c r="Q216" i="4"/>
  <c r="P216" i="4"/>
  <c r="O216" i="4"/>
  <c r="R215" i="4"/>
  <c r="Q215" i="4"/>
  <c r="P215" i="4"/>
  <c r="O215" i="4"/>
  <c r="R214" i="4"/>
  <c r="Q214" i="4"/>
  <c r="P214" i="4"/>
  <c r="O214" i="4"/>
  <c r="R213" i="4"/>
  <c r="Q213" i="4"/>
  <c r="P213" i="4"/>
  <c r="O213" i="4"/>
  <c r="P212" i="4"/>
  <c r="O212" i="4"/>
  <c r="P211" i="4"/>
  <c r="O211" i="4"/>
  <c r="R210" i="4"/>
  <c r="Q210" i="4"/>
  <c r="P210" i="4"/>
  <c r="O210" i="4"/>
  <c r="R209" i="4"/>
  <c r="Q209" i="4"/>
  <c r="P209" i="4"/>
  <c r="O209" i="4"/>
  <c r="P208" i="4"/>
  <c r="O208" i="4"/>
  <c r="R207" i="4"/>
  <c r="Q207" i="4"/>
  <c r="P207" i="4"/>
  <c r="O207" i="4"/>
  <c r="P206" i="4"/>
  <c r="O206" i="4"/>
  <c r="R205" i="4"/>
  <c r="Q205" i="4"/>
  <c r="P205" i="4"/>
  <c r="O205" i="4"/>
  <c r="R204" i="4"/>
  <c r="Q204" i="4"/>
  <c r="P204" i="4"/>
  <c r="O204" i="4"/>
  <c r="P203" i="4"/>
  <c r="O203" i="4"/>
  <c r="P202" i="4"/>
  <c r="O202" i="4"/>
  <c r="R201" i="4"/>
  <c r="Q201" i="4"/>
  <c r="P201" i="4"/>
  <c r="O201" i="4"/>
  <c r="R200" i="4"/>
  <c r="Q200" i="4"/>
  <c r="P200" i="4"/>
  <c r="O200" i="4"/>
  <c r="R199" i="4"/>
  <c r="Q199" i="4"/>
  <c r="P199" i="4"/>
  <c r="O199" i="4"/>
  <c r="R198" i="4"/>
  <c r="Q198" i="4"/>
  <c r="P198" i="4"/>
  <c r="O198" i="4"/>
  <c r="R197" i="4"/>
  <c r="Q197" i="4"/>
  <c r="P197" i="4"/>
  <c r="O197" i="4"/>
  <c r="R196" i="4"/>
  <c r="Q196" i="4"/>
  <c r="P196" i="4"/>
  <c r="O196" i="4"/>
  <c r="R195" i="4"/>
  <c r="Q195" i="4"/>
  <c r="P195" i="4"/>
  <c r="O195" i="4"/>
  <c r="R194" i="4"/>
  <c r="Q194" i="4"/>
  <c r="P194" i="4"/>
  <c r="O194" i="4"/>
  <c r="R193" i="4"/>
  <c r="Q193" i="4"/>
  <c r="P193" i="4"/>
  <c r="O193" i="4"/>
  <c r="R192" i="4"/>
  <c r="Q192" i="4"/>
  <c r="P192" i="4"/>
  <c r="O192" i="4"/>
  <c r="R191" i="4"/>
  <c r="Q191" i="4"/>
  <c r="P191" i="4"/>
  <c r="O191" i="4"/>
  <c r="Q190" i="4"/>
  <c r="P190" i="4"/>
  <c r="O190" i="4"/>
  <c r="R189" i="4"/>
  <c r="Q189" i="4"/>
  <c r="P189" i="4"/>
  <c r="O189" i="4"/>
  <c r="R188" i="4"/>
  <c r="Q188" i="4"/>
  <c r="P188" i="4"/>
  <c r="O188" i="4"/>
  <c r="R187" i="4"/>
  <c r="Q187" i="4"/>
  <c r="P187" i="4"/>
  <c r="O187" i="4"/>
  <c r="R186" i="4"/>
  <c r="Q186" i="4"/>
  <c r="P186" i="4"/>
  <c r="O186" i="4"/>
  <c r="P185" i="4"/>
  <c r="O185" i="4"/>
  <c r="R184" i="4"/>
  <c r="Q184" i="4"/>
  <c r="P184" i="4"/>
  <c r="O184" i="4"/>
  <c r="R183" i="4"/>
  <c r="Q183" i="4"/>
  <c r="P183" i="4"/>
  <c r="O183" i="4"/>
  <c r="R182" i="4"/>
  <c r="Q182" i="4"/>
  <c r="P182" i="4"/>
  <c r="O182" i="4"/>
  <c r="R181" i="4"/>
  <c r="Q181" i="4"/>
  <c r="P181" i="4"/>
  <c r="O181" i="4"/>
  <c r="R180" i="4"/>
  <c r="Q180" i="4"/>
  <c r="P180" i="4"/>
  <c r="O180" i="4"/>
  <c r="R179" i="4"/>
  <c r="Q179" i="4"/>
  <c r="P179" i="4"/>
  <c r="O179" i="4"/>
  <c r="R178" i="4"/>
  <c r="Q178" i="4"/>
  <c r="P178" i="4"/>
  <c r="O178" i="4"/>
  <c r="P177" i="4"/>
  <c r="O177" i="4"/>
  <c r="P176" i="4"/>
  <c r="O176" i="4"/>
  <c r="P175" i="4"/>
  <c r="O175" i="4"/>
  <c r="R174" i="4"/>
  <c r="Q174" i="4"/>
  <c r="P174" i="4"/>
  <c r="O174" i="4"/>
  <c r="R173" i="4"/>
  <c r="Q173" i="4"/>
  <c r="P173" i="4"/>
  <c r="O173" i="4"/>
  <c r="R172" i="4"/>
  <c r="Q172" i="4"/>
  <c r="P172" i="4"/>
  <c r="O172" i="4"/>
  <c r="P171" i="4"/>
  <c r="O171" i="4"/>
  <c r="P170" i="4"/>
  <c r="O170" i="4"/>
  <c r="R169" i="4"/>
  <c r="Q169" i="4"/>
  <c r="P169" i="4"/>
  <c r="O169" i="4"/>
  <c r="P168" i="4"/>
  <c r="O168" i="4"/>
  <c r="R167" i="4"/>
  <c r="Q167" i="4"/>
  <c r="P167" i="4"/>
  <c r="O167" i="4"/>
  <c r="R166" i="4"/>
  <c r="Q166" i="4"/>
  <c r="P166" i="4"/>
  <c r="O166" i="4"/>
  <c r="R165" i="4"/>
  <c r="Q165" i="4"/>
  <c r="P165" i="4"/>
  <c r="O165" i="4"/>
  <c r="P164" i="4"/>
  <c r="O164" i="4"/>
  <c r="R163" i="4"/>
  <c r="Q163" i="4"/>
  <c r="P163" i="4"/>
  <c r="O163" i="4"/>
  <c r="P162" i="4"/>
  <c r="O162" i="4"/>
  <c r="P161" i="4"/>
  <c r="O161" i="4"/>
  <c r="R160" i="4"/>
  <c r="Q160" i="4"/>
  <c r="P160" i="4"/>
  <c r="O160" i="4"/>
  <c r="R159" i="4"/>
  <c r="Q159" i="4"/>
  <c r="P159" i="4"/>
  <c r="O159" i="4"/>
  <c r="P158" i="4"/>
  <c r="O158" i="4"/>
  <c r="O157" i="4"/>
  <c r="P156" i="4"/>
  <c r="O156" i="4"/>
  <c r="P155" i="4"/>
  <c r="O155" i="4"/>
  <c r="P154" i="4"/>
  <c r="O154" i="4"/>
  <c r="R153" i="4"/>
  <c r="Q153" i="4"/>
  <c r="P153" i="4"/>
  <c r="O153" i="4"/>
  <c r="R152" i="4"/>
  <c r="Q152" i="4"/>
  <c r="P152" i="4"/>
  <c r="O152" i="4"/>
  <c r="R151" i="4"/>
  <c r="P151" i="4"/>
  <c r="O151" i="4"/>
  <c r="P150" i="4"/>
  <c r="O150" i="4"/>
  <c r="P149" i="4"/>
  <c r="O149" i="4"/>
  <c r="P148" i="4"/>
  <c r="O148" i="4"/>
  <c r="R147" i="4"/>
  <c r="Q147" i="4"/>
  <c r="P147" i="4"/>
  <c r="O147" i="4"/>
  <c r="R146" i="4"/>
  <c r="Q146" i="4"/>
  <c r="P146" i="4"/>
  <c r="O146" i="4"/>
  <c r="R145" i="4"/>
  <c r="Q145" i="4"/>
  <c r="P145" i="4"/>
  <c r="O145" i="4"/>
  <c r="R144" i="4"/>
  <c r="Q144" i="4"/>
  <c r="P144" i="4"/>
  <c r="O144" i="4"/>
  <c r="R143" i="4"/>
  <c r="Q143" i="4"/>
  <c r="P143" i="4"/>
  <c r="O143" i="4"/>
  <c r="R142" i="4"/>
  <c r="Q142" i="4"/>
  <c r="P142" i="4"/>
  <c r="O142" i="4"/>
  <c r="R141" i="4"/>
  <c r="Q141" i="4"/>
  <c r="P141" i="4"/>
  <c r="O141" i="4"/>
  <c r="R139" i="4"/>
  <c r="Q139" i="4"/>
  <c r="P139" i="4"/>
  <c r="O139" i="4"/>
  <c r="P138" i="4"/>
  <c r="O138" i="4"/>
  <c r="P137" i="4"/>
  <c r="O137" i="4"/>
  <c r="R112" i="4"/>
  <c r="Q112" i="4"/>
  <c r="P112" i="4"/>
  <c r="O112" i="4"/>
  <c r="R111" i="4"/>
  <c r="Q111" i="4"/>
  <c r="P111" i="4"/>
  <c r="O111" i="4"/>
  <c r="R110" i="4"/>
  <c r="Q110" i="4"/>
  <c r="P110" i="4"/>
  <c r="O110" i="4"/>
  <c r="P109" i="4"/>
  <c r="O109" i="4"/>
  <c r="P108" i="4"/>
  <c r="O108" i="4"/>
  <c r="P107" i="4"/>
  <c r="O107" i="4"/>
  <c r="P106" i="4"/>
  <c r="O106" i="4"/>
  <c r="P105" i="4"/>
  <c r="O105" i="4"/>
  <c r="R104" i="4"/>
  <c r="Q104" i="4"/>
  <c r="P104" i="4"/>
  <c r="O104" i="4"/>
  <c r="P103" i="4"/>
  <c r="O103" i="4"/>
  <c r="R102" i="4"/>
  <c r="Q102" i="4"/>
  <c r="P102" i="4"/>
  <c r="O102" i="4"/>
  <c r="R101" i="4"/>
  <c r="Q101" i="4"/>
  <c r="P101" i="4"/>
  <c r="O101" i="4"/>
  <c r="R100" i="4"/>
  <c r="Q100" i="4"/>
  <c r="P100" i="4"/>
  <c r="O100" i="4"/>
  <c r="P99" i="4"/>
  <c r="O99" i="4"/>
  <c r="P98" i="4"/>
  <c r="O98" i="4"/>
  <c r="R97" i="4"/>
  <c r="Q97" i="4"/>
  <c r="P97" i="4"/>
  <c r="O97" i="4"/>
  <c r="P96" i="4"/>
  <c r="O96" i="4"/>
  <c r="P95" i="4"/>
  <c r="O95" i="4"/>
  <c r="P94" i="4"/>
  <c r="O94" i="4"/>
  <c r="R93" i="4"/>
  <c r="Q93" i="4"/>
  <c r="P93" i="4"/>
  <c r="O93" i="4"/>
  <c r="R92" i="4"/>
  <c r="Q92" i="4"/>
  <c r="P92" i="4"/>
  <c r="O92" i="4"/>
  <c r="R91" i="4"/>
  <c r="Q91" i="4"/>
  <c r="P91" i="4"/>
  <c r="O91" i="4"/>
  <c r="R90" i="4"/>
  <c r="Q90" i="4"/>
  <c r="P90" i="4"/>
  <c r="O90" i="4"/>
  <c r="R89" i="4"/>
  <c r="Q89" i="4"/>
  <c r="P89" i="4"/>
  <c r="O89" i="4"/>
  <c r="R88" i="4"/>
  <c r="Q88" i="4"/>
  <c r="P88" i="4"/>
  <c r="O88" i="4"/>
  <c r="R87" i="4"/>
  <c r="Q87" i="4"/>
  <c r="P87" i="4"/>
  <c r="O87" i="4"/>
  <c r="R86" i="4"/>
  <c r="Q86" i="4"/>
  <c r="P86" i="4"/>
  <c r="O86" i="4"/>
  <c r="R85" i="4"/>
  <c r="Q85" i="4"/>
  <c r="P85" i="4"/>
  <c r="O85" i="4"/>
  <c r="R84" i="4"/>
  <c r="Q84" i="4"/>
  <c r="P84" i="4"/>
  <c r="O84" i="4"/>
  <c r="R83" i="4"/>
  <c r="Q83" i="4"/>
  <c r="P83" i="4"/>
  <c r="O83" i="4"/>
  <c r="P82" i="4"/>
  <c r="O82" i="4"/>
  <c r="R81" i="4"/>
  <c r="Q81" i="4"/>
  <c r="P81" i="4"/>
  <c r="O81" i="4"/>
  <c r="P80" i="4"/>
  <c r="O80" i="4"/>
  <c r="P79" i="4"/>
  <c r="O79" i="4"/>
  <c r="R78" i="4"/>
  <c r="Q78" i="4"/>
  <c r="P78" i="4"/>
  <c r="O78" i="4"/>
  <c r="P77" i="4"/>
  <c r="O77" i="4"/>
  <c r="P76" i="4"/>
  <c r="O76" i="4"/>
  <c r="P75" i="4"/>
  <c r="O75" i="4"/>
  <c r="R74" i="4"/>
  <c r="Q74" i="4"/>
  <c r="P74" i="4"/>
  <c r="O74" i="4"/>
  <c r="R73" i="4"/>
  <c r="Q73" i="4"/>
  <c r="P73" i="4"/>
  <c r="O73" i="4"/>
  <c r="R72" i="4"/>
  <c r="Q72" i="4"/>
  <c r="P72" i="4"/>
  <c r="O72" i="4"/>
  <c r="R71" i="4"/>
  <c r="Q71" i="4"/>
  <c r="P71" i="4"/>
  <c r="O71" i="4"/>
  <c r="P70" i="4"/>
  <c r="O70" i="4"/>
  <c r="P69" i="4"/>
  <c r="O69" i="4"/>
  <c r="P68" i="4"/>
  <c r="O68" i="4"/>
  <c r="R67" i="4"/>
  <c r="Q67" i="4"/>
  <c r="P67" i="4"/>
  <c r="O67" i="4"/>
  <c r="P66" i="4"/>
  <c r="O66" i="4"/>
  <c r="R65" i="4"/>
  <c r="Q65" i="4"/>
  <c r="P65" i="4"/>
  <c r="O65" i="4"/>
  <c r="R64" i="4"/>
  <c r="Q64" i="4"/>
  <c r="P64" i="4"/>
  <c r="O64" i="4"/>
  <c r="R63" i="4"/>
  <c r="Q63" i="4"/>
  <c r="P63" i="4"/>
  <c r="O63" i="4"/>
  <c r="R62" i="4"/>
  <c r="Q62" i="4"/>
  <c r="P62" i="4"/>
  <c r="O62" i="4"/>
  <c r="R61" i="4"/>
  <c r="Q61" i="4"/>
  <c r="P61" i="4"/>
  <c r="O61" i="4"/>
  <c r="R60" i="4"/>
  <c r="Q60" i="4"/>
  <c r="P60" i="4"/>
  <c r="O60" i="4"/>
  <c r="P59" i="4"/>
  <c r="O59" i="4"/>
  <c r="P58" i="4"/>
  <c r="O58" i="4"/>
  <c r="P57" i="4"/>
  <c r="O57" i="4"/>
  <c r="P56" i="4"/>
  <c r="O56" i="4"/>
  <c r="P55" i="4"/>
  <c r="O55" i="4"/>
  <c r="P54" i="4"/>
  <c r="O54" i="4"/>
  <c r="P53" i="4"/>
  <c r="O53" i="4"/>
  <c r="P52" i="4"/>
  <c r="O52" i="4"/>
  <c r="R51" i="4"/>
  <c r="Q51" i="4"/>
  <c r="P51" i="4"/>
  <c r="O51" i="4"/>
  <c r="R50" i="4"/>
  <c r="Q50" i="4"/>
  <c r="P50" i="4"/>
  <c r="O50" i="4"/>
  <c r="R49" i="4"/>
  <c r="Q49" i="4"/>
  <c r="P49" i="4"/>
  <c r="O49" i="4"/>
  <c r="P48" i="4"/>
  <c r="O48" i="4"/>
  <c r="R47" i="4"/>
  <c r="Q47" i="4"/>
  <c r="P47" i="4"/>
  <c r="O47" i="4"/>
  <c r="R46" i="4"/>
  <c r="Q46" i="4"/>
  <c r="P46" i="4"/>
  <c r="O46" i="4"/>
  <c r="P45" i="4"/>
  <c r="O45" i="4"/>
  <c r="R44" i="4"/>
  <c r="Q44" i="4"/>
  <c r="P44" i="4"/>
  <c r="O44" i="4"/>
  <c r="R43" i="4"/>
  <c r="Q43" i="4"/>
  <c r="P43" i="4"/>
  <c r="O43" i="4"/>
  <c r="P42" i="4"/>
  <c r="O42" i="4"/>
  <c r="R41" i="4"/>
  <c r="Q41" i="4"/>
  <c r="P41" i="4"/>
  <c r="O41" i="4"/>
  <c r="R40" i="4"/>
  <c r="Q40" i="4"/>
  <c r="P40" i="4"/>
  <c r="O40" i="4"/>
  <c r="P39" i="4"/>
  <c r="O39" i="4"/>
  <c r="R38" i="4"/>
  <c r="Q38" i="4"/>
  <c r="P38" i="4"/>
  <c r="O38" i="4"/>
  <c r="R37" i="4"/>
  <c r="Q37" i="4"/>
  <c r="P37" i="4"/>
  <c r="O37" i="4"/>
  <c r="R36" i="4"/>
  <c r="Q36" i="4"/>
  <c r="P36" i="4"/>
  <c r="O36" i="4"/>
  <c r="P35" i="4"/>
  <c r="O35" i="4"/>
  <c r="P34" i="4"/>
  <c r="O34" i="4"/>
  <c r="P33" i="4"/>
  <c r="O33" i="4"/>
  <c r="P32" i="4"/>
  <c r="O32" i="4"/>
  <c r="P31" i="4"/>
  <c r="O31" i="4"/>
  <c r="R30" i="4"/>
  <c r="Q30" i="4"/>
  <c r="P30" i="4"/>
  <c r="O30" i="4"/>
  <c r="P29" i="4"/>
  <c r="O29" i="4"/>
  <c r="P28" i="4"/>
  <c r="O28" i="4"/>
  <c r="R27" i="4"/>
  <c r="Q27" i="4"/>
  <c r="P27" i="4"/>
  <c r="O27" i="4"/>
  <c r="R26" i="4"/>
  <c r="Q26" i="4"/>
  <c r="P26" i="4"/>
  <c r="O26" i="4"/>
  <c r="P25" i="4"/>
  <c r="O25" i="4"/>
  <c r="P24" i="4"/>
  <c r="O24" i="4"/>
  <c r="R23" i="4"/>
  <c r="Q23" i="4"/>
  <c r="P23" i="4"/>
  <c r="O23" i="4"/>
  <c r="R22" i="4"/>
  <c r="Q22" i="4"/>
  <c r="P22" i="4"/>
  <c r="O22" i="4"/>
  <c r="P21" i="4"/>
  <c r="O21" i="4"/>
  <c r="P20" i="4"/>
  <c r="O20" i="4"/>
  <c r="P19" i="4"/>
  <c r="O19" i="4"/>
  <c r="P18" i="4"/>
  <c r="O18" i="4"/>
  <c r="P17" i="4"/>
  <c r="O17" i="4"/>
  <c r="P16" i="4"/>
  <c r="O16" i="4"/>
  <c r="P15" i="4"/>
  <c r="O15" i="4"/>
  <c r="P14" i="4"/>
  <c r="O14" i="4"/>
  <c r="P13" i="4"/>
  <c r="O13" i="4"/>
  <c r="P12" i="4"/>
  <c r="O12" i="4"/>
  <c r="P11" i="4"/>
  <c r="O11" i="4"/>
  <c r="P10" i="4"/>
  <c r="O10" i="4"/>
  <c r="P9" i="4"/>
  <c r="O9" i="4"/>
  <c r="P8" i="4"/>
  <c r="O8" i="4"/>
  <c r="P7" i="4"/>
  <c r="O7" i="4"/>
  <c r="P6" i="4"/>
  <c r="O6" i="4"/>
  <c r="P5" i="4"/>
  <c r="O5" i="4"/>
  <c r="P4" i="4"/>
  <c r="O4" i="4"/>
  <c r="P3" i="4"/>
  <c r="O3" i="4"/>
  <c r="R264" i="3"/>
  <c r="Q264" i="3"/>
  <c r="P264" i="3"/>
  <c r="O264" i="3"/>
  <c r="R263" i="3"/>
  <c r="Q263" i="3"/>
  <c r="P263" i="3"/>
  <c r="O263" i="3"/>
  <c r="R262" i="3"/>
  <c r="Q262" i="3"/>
  <c r="P262" i="3"/>
  <c r="O262" i="3"/>
  <c r="R261" i="3"/>
  <c r="Q261" i="3"/>
  <c r="P261" i="3"/>
  <c r="O261" i="3"/>
  <c r="R260" i="3"/>
  <c r="Q260" i="3"/>
  <c r="P260" i="3"/>
  <c r="O260" i="3"/>
  <c r="R259" i="3"/>
  <c r="Q259" i="3"/>
  <c r="P259" i="3"/>
  <c r="O259" i="3"/>
  <c r="R258" i="3"/>
  <c r="Q258" i="3"/>
  <c r="P258" i="3"/>
  <c r="O258" i="3"/>
  <c r="R257" i="3"/>
  <c r="Q257" i="3"/>
  <c r="P257" i="3"/>
  <c r="O257" i="3"/>
  <c r="R256" i="3"/>
  <c r="Q256" i="3"/>
  <c r="P256" i="3"/>
  <c r="O256" i="3"/>
  <c r="R255" i="3"/>
  <c r="Q255" i="3"/>
  <c r="P255" i="3"/>
  <c r="O255" i="3"/>
  <c r="R254" i="3"/>
  <c r="Q254" i="3"/>
  <c r="P254" i="3"/>
  <c r="O254" i="3"/>
  <c r="R253" i="3"/>
  <c r="Q253" i="3"/>
  <c r="P253" i="3"/>
  <c r="O253" i="3"/>
  <c r="R252" i="3"/>
  <c r="Q252" i="3"/>
  <c r="P252" i="3"/>
  <c r="O252" i="3"/>
  <c r="R251" i="3"/>
  <c r="Q251" i="3"/>
  <c r="P251" i="3"/>
  <c r="O251" i="3"/>
  <c r="R250" i="3"/>
  <c r="Q250" i="3"/>
  <c r="P250" i="3"/>
  <c r="O250" i="3"/>
  <c r="R249" i="3"/>
  <c r="Q249" i="3"/>
  <c r="P249" i="3"/>
  <c r="O249" i="3"/>
  <c r="R248" i="3"/>
  <c r="Q248" i="3"/>
  <c r="P248" i="3"/>
  <c r="O248" i="3"/>
  <c r="P247" i="3"/>
  <c r="O247" i="3"/>
  <c r="R246" i="3"/>
  <c r="Q246" i="3"/>
  <c r="P246" i="3"/>
  <c r="O246" i="3"/>
  <c r="R245" i="3"/>
  <c r="Q245" i="3"/>
  <c r="P245" i="3"/>
  <c r="O245" i="3"/>
  <c r="R244" i="3"/>
  <c r="Q244" i="3"/>
  <c r="P244" i="3"/>
  <c r="O244" i="3"/>
  <c r="R243" i="3"/>
  <c r="Q243" i="3"/>
  <c r="P243" i="3"/>
  <c r="O243" i="3"/>
  <c r="R242" i="3"/>
  <c r="Q242" i="3"/>
  <c r="P242" i="3"/>
  <c r="O242" i="3"/>
  <c r="R241" i="3"/>
  <c r="Q241" i="3"/>
  <c r="P241" i="3"/>
  <c r="O241" i="3"/>
  <c r="R240" i="3"/>
  <c r="Q240" i="3"/>
  <c r="P240" i="3"/>
  <c r="O240" i="3"/>
  <c r="R239" i="3"/>
  <c r="Q239" i="3"/>
  <c r="P239" i="3"/>
  <c r="O239" i="3"/>
  <c r="P238" i="3"/>
  <c r="O238" i="3"/>
  <c r="P237" i="3"/>
  <c r="O237" i="3"/>
  <c r="R236" i="3"/>
  <c r="Q236" i="3"/>
  <c r="P236" i="3"/>
  <c r="O236" i="3"/>
  <c r="R235" i="3"/>
  <c r="Q235" i="3"/>
  <c r="P235" i="3"/>
  <c r="O235" i="3"/>
  <c r="R234" i="3"/>
  <c r="Q234" i="3"/>
  <c r="P234" i="3"/>
  <c r="O234" i="3"/>
  <c r="R233" i="3"/>
  <c r="Q233" i="3"/>
  <c r="P233" i="3"/>
  <c r="O233" i="3"/>
  <c r="R232" i="3"/>
  <c r="Q232" i="3"/>
  <c r="P232" i="3"/>
  <c r="O232" i="3"/>
  <c r="R231" i="3"/>
  <c r="Q231" i="3"/>
  <c r="P231" i="3"/>
  <c r="O231" i="3"/>
  <c r="R230" i="3"/>
  <c r="Q230" i="3"/>
  <c r="P230" i="3"/>
  <c r="O230" i="3"/>
  <c r="R229" i="3"/>
  <c r="Q229" i="3"/>
  <c r="P229" i="3"/>
  <c r="O229" i="3"/>
  <c r="P228" i="3"/>
  <c r="O228" i="3"/>
  <c r="R227" i="3"/>
  <c r="Q227" i="3"/>
  <c r="P227" i="3"/>
  <c r="O227" i="3"/>
  <c r="R226" i="3"/>
  <c r="Q226" i="3"/>
  <c r="P226" i="3"/>
  <c r="O226" i="3"/>
  <c r="R225" i="3"/>
  <c r="Q225" i="3"/>
  <c r="P225" i="3"/>
  <c r="O225" i="3"/>
  <c r="R224" i="3"/>
  <c r="Q224" i="3"/>
  <c r="P224" i="3"/>
  <c r="O224" i="3"/>
  <c r="R223" i="3"/>
  <c r="Q223" i="3"/>
  <c r="P223" i="3"/>
  <c r="O223" i="3"/>
  <c r="R222" i="3"/>
  <c r="Q222" i="3"/>
  <c r="P222" i="3"/>
  <c r="O222" i="3"/>
  <c r="R221" i="3"/>
  <c r="Q221" i="3"/>
  <c r="P221" i="3"/>
  <c r="O221" i="3"/>
  <c r="R220" i="3"/>
  <c r="Q220" i="3"/>
  <c r="P220" i="3"/>
  <c r="O220" i="3"/>
  <c r="P219" i="3"/>
  <c r="O219" i="3"/>
  <c r="R218" i="3"/>
  <c r="Q218" i="3"/>
  <c r="P218" i="3"/>
  <c r="O218" i="3"/>
  <c r="R217" i="3"/>
  <c r="Q217" i="3"/>
  <c r="P217" i="3"/>
  <c r="O217" i="3"/>
  <c r="R216" i="3"/>
  <c r="Q216" i="3"/>
  <c r="P216" i="3"/>
  <c r="O216" i="3"/>
  <c r="R215" i="3"/>
  <c r="Q215" i="3"/>
  <c r="P215" i="3"/>
  <c r="O215" i="3"/>
  <c r="R214" i="3"/>
  <c r="Q214" i="3"/>
  <c r="P214" i="3"/>
  <c r="O214" i="3"/>
  <c r="R213" i="3"/>
  <c r="Q213" i="3"/>
  <c r="P213" i="3"/>
  <c r="O213" i="3"/>
  <c r="R212" i="3"/>
  <c r="Q212" i="3"/>
  <c r="P212" i="3"/>
  <c r="O212" i="3"/>
  <c r="R211" i="3"/>
  <c r="Q211" i="3"/>
  <c r="P211" i="3"/>
  <c r="O211" i="3"/>
  <c r="R210" i="3"/>
  <c r="Q210" i="3"/>
  <c r="P210" i="3"/>
  <c r="O210" i="3"/>
  <c r="P209" i="3"/>
  <c r="O209" i="3"/>
  <c r="R208" i="3"/>
  <c r="Q208" i="3"/>
  <c r="P208" i="3"/>
  <c r="O208" i="3"/>
  <c r="R207" i="3"/>
  <c r="Q207" i="3"/>
  <c r="P207" i="3"/>
  <c r="O207" i="3"/>
  <c r="R206" i="3"/>
  <c r="Q206" i="3"/>
  <c r="P206" i="3"/>
  <c r="O206" i="3"/>
  <c r="P205" i="3"/>
  <c r="O205" i="3"/>
  <c r="P204" i="3"/>
  <c r="O204" i="3"/>
  <c r="R203" i="3"/>
  <c r="P203" i="3"/>
  <c r="O203" i="3"/>
  <c r="P202" i="3"/>
  <c r="O202" i="3"/>
  <c r="R201" i="3"/>
  <c r="Q201" i="3"/>
  <c r="P201" i="3"/>
  <c r="O201" i="3"/>
  <c r="R200" i="3"/>
  <c r="Q200" i="3"/>
  <c r="P200" i="3"/>
  <c r="O200" i="3"/>
  <c r="P199" i="3"/>
  <c r="O199" i="3"/>
  <c r="R198" i="3"/>
  <c r="Q198" i="3"/>
  <c r="P198" i="3"/>
  <c r="O198" i="3"/>
  <c r="R197" i="3"/>
  <c r="Q197" i="3"/>
  <c r="P197" i="3"/>
  <c r="O197" i="3"/>
  <c r="P196" i="3"/>
  <c r="O196" i="3"/>
  <c r="R195" i="3"/>
  <c r="Q195" i="3"/>
  <c r="P195" i="3"/>
  <c r="O195" i="3"/>
  <c r="P194" i="3"/>
  <c r="O194" i="3"/>
  <c r="R193" i="3"/>
  <c r="Q193" i="3"/>
  <c r="P193" i="3"/>
  <c r="O193" i="3"/>
  <c r="P192" i="3"/>
  <c r="O192" i="3"/>
  <c r="R191" i="3"/>
  <c r="Q191" i="3"/>
  <c r="P191" i="3"/>
  <c r="O191" i="3"/>
  <c r="R190" i="3"/>
  <c r="Q190" i="3"/>
  <c r="P190" i="3"/>
  <c r="O190" i="3"/>
  <c r="P189" i="3"/>
  <c r="O189" i="3"/>
  <c r="R188" i="3"/>
  <c r="Q188" i="3"/>
  <c r="P188" i="3"/>
  <c r="O188" i="3"/>
  <c r="P187" i="3"/>
  <c r="O187" i="3"/>
  <c r="R186" i="3"/>
  <c r="Q186" i="3"/>
  <c r="P186" i="3"/>
  <c r="O186" i="3"/>
  <c r="P185" i="3"/>
  <c r="O185" i="3"/>
  <c r="R184" i="3"/>
  <c r="Q184" i="3"/>
  <c r="P184" i="3"/>
  <c r="O184" i="3"/>
  <c r="R183" i="3"/>
  <c r="Q183" i="3"/>
  <c r="P183" i="3"/>
  <c r="O183" i="3"/>
  <c r="R182" i="3"/>
  <c r="Q182" i="3"/>
  <c r="P182" i="3"/>
  <c r="O182" i="3"/>
  <c r="R181" i="3"/>
  <c r="Q181" i="3"/>
  <c r="P181" i="3"/>
  <c r="O181" i="3"/>
  <c r="R180" i="3"/>
  <c r="Q180" i="3"/>
  <c r="P180" i="3"/>
  <c r="O180" i="3"/>
  <c r="R179" i="3"/>
  <c r="Q179" i="3"/>
  <c r="P179" i="3"/>
  <c r="O179" i="3"/>
  <c r="R178" i="3"/>
  <c r="Q178" i="3"/>
  <c r="P178" i="3"/>
  <c r="O178" i="3"/>
  <c r="R177" i="3"/>
  <c r="Q177" i="3"/>
  <c r="P177" i="3"/>
  <c r="O177" i="3"/>
  <c r="P176" i="3"/>
  <c r="O176" i="3"/>
  <c r="R175" i="3"/>
  <c r="Q175" i="3"/>
  <c r="P175" i="3"/>
  <c r="O175" i="3"/>
  <c r="R174" i="3"/>
  <c r="Q174" i="3"/>
  <c r="P174" i="3"/>
  <c r="O174" i="3"/>
  <c r="R173" i="3"/>
  <c r="Q173" i="3"/>
  <c r="P173" i="3"/>
  <c r="R172" i="3"/>
  <c r="Q172" i="3"/>
  <c r="P172" i="3"/>
  <c r="O172" i="3"/>
  <c r="R171" i="3"/>
  <c r="Q171" i="3"/>
  <c r="P171" i="3"/>
  <c r="O171" i="3"/>
  <c r="P170" i="3"/>
  <c r="O170" i="3"/>
  <c r="R169" i="3"/>
  <c r="Q169" i="3"/>
  <c r="P169" i="3"/>
  <c r="O169" i="3"/>
  <c r="R168" i="3"/>
  <c r="Q168" i="3"/>
  <c r="P168" i="3"/>
  <c r="O168" i="3"/>
  <c r="R167" i="3"/>
  <c r="Q167" i="3"/>
  <c r="P167" i="3"/>
  <c r="O167" i="3"/>
  <c r="R166" i="3"/>
  <c r="Q166" i="3"/>
  <c r="P166" i="3"/>
  <c r="O166" i="3"/>
  <c r="R165" i="3"/>
  <c r="Q165" i="3"/>
  <c r="P165" i="3"/>
  <c r="O165" i="3"/>
  <c r="P164" i="3"/>
  <c r="O164" i="3"/>
  <c r="R163" i="3"/>
  <c r="Q163" i="3"/>
  <c r="P163" i="3"/>
  <c r="O163" i="3"/>
  <c r="R162" i="3"/>
  <c r="Q162" i="3"/>
  <c r="P162" i="3"/>
  <c r="O162" i="3"/>
  <c r="R161" i="3"/>
  <c r="Q161" i="3"/>
  <c r="P161" i="3"/>
  <c r="O161" i="3"/>
  <c r="R160" i="3"/>
  <c r="Q160" i="3"/>
  <c r="P160" i="3"/>
  <c r="O160" i="3"/>
  <c r="R159" i="3"/>
  <c r="Q159" i="3"/>
  <c r="P159" i="3"/>
  <c r="O159" i="3"/>
  <c r="P158" i="3"/>
  <c r="O158" i="3"/>
  <c r="P157" i="3"/>
  <c r="O157" i="3"/>
  <c r="R156" i="3"/>
  <c r="Q156" i="3"/>
  <c r="P156" i="3"/>
  <c r="O156" i="3"/>
  <c r="R155" i="3"/>
  <c r="Q155" i="3"/>
  <c r="P155" i="3"/>
  <c r="O155" i="3"/>
  <c r="R154" i="3"/>
  <c r="Q154" i="3"/>
  <c r="P154" i="3"/>
  <c r="O154" i="3"/>
  <c r="Q153" i="3"/>
  <c r="P153" i="3"/>
  <c r="O153" i="3"/>
  <c r="R152" i="3"/>
  <c r="Q152" i="3"/>
  <c r="P152" i="3"/>
  <c r="O152" i="3"/>
  <c r="R151" i="3"/>
  <c r="Q151" i="3"/>
  <c r="P151" i="3"/>
  <c r="O151" i="3"/>
  <c r="R150" i="3"/>
  <c r="Q150" i="3"/>
  <c r="P150" i="3"/>
  <c r="O150" i="3"/>
  <c r="P149" i="3"/>
  <c r="O149" i="3"/>
  <c r="R148" i="3"/>
  <c r="Q148" i="3"/>
  <c r="P148" i="3"/>
  <c r="O148" i="3"/>
  <c r="R147" i="3"/>
  <c r="Q147" i="3"/>
  <c r="P147" i="3"/>
  <c r="O147" i="3"/>
  <c r="R146" i="3"/>
  <c r="P146" i="3"/>
  <c r="O146" i="3"/>
  <c r="P145" i="3"/>
  <c r="O145" i="3"/>
  <c r="P144" i="3"/>
  <c r="O144" i="3"/>
  <c r="R143" i="3"/>
  <c r="Q143" i="3"/>
  <c r="P143" i="3"/>
  <c r="O143" i="3"/>
  <c r="R142" i="3"/>
  <c r="Q142" i="3"/>
  <c r="P142" i="3"/>
  <c r="O142" i="3"/>
  <c r="R141" i="3"/>
  <c r="Q141" i="3"/>
  <c r="P141" i="3"/>
  <c r="O141" i="3"/>
  <c r="P140" i="3"/>
  <c r="O140" i="3"/>
  <c r="R139" i="3"/>
  <c r="Q139" i="3"/>
  <c r="P139" i="3"/>
  <c r="O139" i="3"/>
  <c r="R138" i="3"/>
  <c r="Q138" i="3"/>
  <c r="P138" i="3"/>
  <c r="O138" i="3"/>
  <c r="P137" i="3"/>
  <c r="O137" i="3"/>
  <c r="R136" i="3"/>
  <c r="Q136" i="3"/>
  <c r="P136" i="3"/>
  <c r="O136" i="3"/>
  <c r="R135" i="3"/>
  <c r="Q135" i="3"/>
  <c r="P135" i="3"/>
  <c r="O135" i="3"/>
  <c r="R134" i="3"/>
  <c r="Q134" i="3"/>
  <c r="P134" i="3"/>
  <c r="O134" i="3"/>
  <c r="P133" i="3"/>
  <c r="O133" i="3"/>
  <c r="P132" i="3"/>
  <c r="O132" i="3"/>
  <c r="R131" i="3"/>
  <c r="Q131" i="3"/>
  <c r="P131" i="3"/>
  <c r="O131" i="3"/>
  <c r="P130" i="3"/>
  <c r="O130" i="3"/>
  <c r="R129" i="3"/>
  <c r="P129" i="3"/>
  <c r="O129" i="3"/>
  <c r="R128" i="3"/>
  <c r="Q128" i="3"/>
  <c r="P128" i="3"/>
  <c r="O128" i="3"/>
  <c r="R127" i="3"/>
  <c r="Q127" i="3"/>
  <c r="P127" i="3"/>
  <c r="O127" i="3"/>
  <c r="P126" i="3"/>
  <c r="O126" i="3"/>
  <c r="P125" i="3"/>
  <c r="O125" i="3"/>
  <c r="Q124" i="3"/>
  <c r="P124" i="3"/>
  <c r="O124" i="3"/>
  <c r="R123" i="3"/>
  <c r="Q123" i="3"/>
  <c r="P123" i="3"/>
  <c r="O123" i="3"/>
  <c r="R122" i="3"/>
  <c r="Q122" i="3"/>
  <c r="P122" i="3"/>
  <c r="O122" i="3"/>
  <c r="R121" i="3"/>
  <c r="Q121" i="3"/>
  <c r="P121" i="3"/>
  <c r="O121" i="3"/>
  <c r="R120" i="3"/>
  <c r="Q120" i="3"/>
  <c r="P120" i="3"/>
  <c r="O120" i="3"/>
  <c r="R119" i="3"/>
  <c r="Q119" i="3"/>
  <c r="P119" i="3"/>
  <c r="O119" i="3"/>
  <c r="P118" i="3"/>
  <c r="O118" i="3"/>
  <c r="P117" i="3"/>
  <c r="O117" i="3"/>
  <c r="R116" i="3"/>
  <c r="Q116" i="3"/>
  <c r="P116" i="3"/>
  <c r="O116" i="3"/>
  <c r="R115" i="3"/>
  <c r="Q115" i="3"/>
  <c r="P115" i="3"/>
  <c r="O115" i="3"/>
  <c r="R114" i="3"/>
  <c r="Q114" i="3"/>
  <c r="P114" i="3"/>
  <c r="O114" i="3"/>
  <c r="R113" i="3"/>
  <c r="Q113" i="3"/>
  <c r="P113" i="3"/>
  <c r="O113" i="3"/>
  <c r="P112" i="3"/>
  <c r="O112" i="3"/>
  <c r="R111" i="3"/>
  <c r="Q111" i="3"/>
  <c r="P111" i="3"/>
  <c r="O111" i="3"/>
  <c r="P110" i="3"/>
  <c r="O110" i="3"/>
  <c r="O109" i="3"/>
  <c r="P108" i="3"/>
  <c r="O108" i="3"/>
  <c r="P107" i="3"/>
  <c r="O107" i="3"/>
  <c r="P106" i="3"/>
  <c r="O106" i="3"/>
  <c r="R105" i="3"/>
  <c r="Q105" i="3"/>
  <c r="P105" i="3"/>
  <c r="O105" i="3"/>
  <c r="R104" i="3"/>
  <c r="Q104" i="3"/>
  <c r="P104" i="3"/>
  <c r="O104" i="3"/>
  <c r="R103" i="3"/>
  <c r="Q103" i="3"/>
  <c r="P103" i="3"/>
  <c r="O103" i="3"/>
  <c r="P102" i="3"/>
  <c r="O102" i="3"/>
  <c r="R101" i="3"/>
  <c r="Q101" i="3"/>
  <c r="P101" i="3"/>
  <c r="O101" i="3"/>
  <c r="P100" i="3"/>
  <c r="O100" i="3"/>
  <c r="P99" i="3"/>
  <c r="O99" i="3"/>
  <c r="R98" i="3"/>
  <c r="Q98" i="3"/>
  <c r="P98" i="3"/>
  <c r="O98" i="3"/>
  <c r="R97" i="3"/>
  <c r="Q97" i="3"/>
  <c r="P97" i="3"/>
  <c r="O97" i="3"/>
  <c r="P96" i="3"/>
  <c r="O96" i="3"/>
  <c r="R95" i="3"/>
  <c r="P95" i="3"/>
  <c r="O95" i="3"/>
  <c r="R94" i="3"/>
  <c r="Q94" i="3"/>
  <c r="P94" i="3"/>
  <c r="O94" i="3"/>
  <c r="P93" i="3"/>
  <c r="O93" i="3"/>
  <c r="P92" i="3"/>
  <c r="O92" i="3"/>
  <c r="R91" i="3"/>
  <c r="Q91" i="3"/>
  <c r="P91" i="3"/>
  <c r="O91" i="3"/>
  <c r="R90" i="3"/>
  <c r="Q90" i="3"/>
  <c r="P90" i="3"/>
  <c r="O90" i="3"/>
  <c r="R89" i="3"/>
  <c r="Q89" i="3"/>
  <c r="P89" i="3"/>
  <c r="O89" i="3"/>
  <c r="P88" i="3"/>
  <c r="O88" i="3"/>
  <c r="R87" i="3"/>
  <c r="Q87" i="3"/>
  <c r="P87" i="3"/>
  <c r="O87" i="3"/>
  <c r="P86" i="3"/>
  <c r="O86" i="3"/>
  <c r="R85" i="3"/>
  <c r="Q85" i="3"/>
  <c r="P85" i="3"/>
  <c r="O85" i="3"/>
  <c r="P84" i="3"/>
  <c r="O84" i="3"/>
  <c r="R83" i="3"/>
  <c r="Q83" i="3"/>
  <c r="P83" i="3"/>
  <c r="O83" i="3"/>
  <c r="R82" i="3"/>
  <c r="Q82" i="3"/>
  <c r="P82" i="3"/>
  <c r="O82" i="3"/>
  <c r="R81" i="3"/>
  <c r="Q81" i="3"/>
  <c r="P81" i="3"/>
  <c r="O81" i="3"/>
  <c r="R80" i="3"/>
  <c r="Q80" i="3"/>
  <c r="P80" i="3"/>
  <c r="O80" i="3"/>
  <c r="R79" i="3"/>
  <c r="Q79" i="3"/>
  <c r="P79" i="3"/>
  <c r="O79" i="3"/>
  <c r="P78" i="3"/>
  <c r="O78" i="3"/>
  <c r="P77" i="3"/>
  <c r="O77" i="3"/>
  <c r="R76" i="3"/>
  <c r="Q76" i="3"/>
  <c r="P76" i="3"/>
  <c r="O76" i="3"/>
  <c r="R75" i="3"/>
  <c r="Q75" i="3"/>
  <c r="P75" i="3"/>
  <c r="O75" i="3"/>
  <c r="P74" i="3"/>
  <c r="O74" i="3"/>
  <c r="R73" i="3"/>
  <c r="Q73" i="3"/>
  <c r="P73" i="3"/>
  <c r="O73" i="3"/>
  <c r="P72" i="3"/>
  <c r="O72" i="3"/>
  <c r="R71" i="3"/>
  <c r="Q71" i="3"/>
  <c r="P71" i="3"/>
  <c r="O71" i="3"/>
  <c r="R70" i="3"/>
  <c r="Q70" i="3"/>
  <c r="P70" i="3"/>
  <c r="O70" i="3"/>
  <c r="P69" i="3"/>
  <c r="O69" i="3"/>
  <c r="P68" i="3"/>
  <c r="O68" i="3"/>
  <c r="R67" i="3"/>
  <c r="Q67" i="3"/>
  <c r="P67" i="3"/>
  <c r="O67" i="3"/>
  <c r="R66" i="3"/>
  <c r="Q66" i="3"/>
  <c r="P66" i="3"/>
  <c r="O66" i="3"/>
  <c r="R65" i="3"/>
  <c r="Q65" i="3"/>
  <c r="P65" i="3"/>
  <c r="O65" i="3"/>
  <c r="R64" i="3"/>
  <c r="Q64" i="3"/>
  <c r="P64" i="3"/>
  <c r="O64" i="3"/>
  <c r="R63" i="3"/>
  <c r="Q63" i="3"/>
  <c r="P63" i="3"/>
  <c r="O63" i="3"/>
  <c r="R62" i="3"/>
  <c r="Q62" i="3"/>
  <c r="P62" i="3"/>
  <c r="O62" i="3"/>
  <c r="R61" i="3"/>
  <c r="Q61" i="3"/>
  <c r="P61" i="3"/>
  <c r="O61" i="3"/>
  <c r="R60" i="3"/>
  <c r="Q60" i="3"/>
  <c r="P60" i="3"/>
  <c r="O60" i="3"/>
  <c r="R59" i="3"/>
  <c r="Q59" i="3"/>
  <c r="P59" i="3"/>
  <c r="O59" i="3"/>
  <c r="R58" i="3"/>
  <c r="Q58" i="3"/>
  <c r="P58" i="3"/>
  <c r="O58" i="3"/>
  <c r="R57" i="3"/>
  <c r="Q57" i="3"/>
  <c r="P57" i="3"/>
  <c r="O57" i="3"/>
  <c r="Q56" i="3"/>
  <c r="P56" i="3"/>
  <c r="O56" i="3"/>
  <c r="R55" i="3"/>
  <c r="Q55" i="3"/>
  <c r="P55" i="3"/>
  <c r="O55" i="3"/>
  <c r="R54" i="3"/>
  <c r="Q54" i="3"/>
  <c r="P54" i="3"/>
  <c r="O54" i="3"/>
  <c r="R53" i="3"/>
  <c r="Q53" i="3"/>
  <c r="P53" i="3"/>
  <c r="O53" i="3"/>
  <c r="R52" i="3"/>
  <c r="Q52" i="3"/>
  <c r="P52" i="3"/>
  <c r="O52" i="3"/>
  <c r="P51" i="3"/>
  <c r="O51" i="3"/>
  <c r="R50" i="3"/>
  <c r="Q50" i="3"/>
  <c r="P50" i="3"/>
  <c r="O50" i="3"/>
  <c r="R49" i="3"/>
  <c r="Q49" i="3"/>
  <c r="P49" i="3"/>
  <c r="O49" i="3"/>
  <c r="R48" i="3"/>
  <c r="Q48" i="3"/>
  <c r="P48" i="3"/>
  <c r="O48" i="3"/>
  <c r="R47" i="3"/>
  <c r="Q47" i="3"/>
  <c r="P47" i="3"/>
  <c r="O47" i="3"/>
  <c r="R46" i="3"/>
  <c r="Q46" i="3"/>
  <c r="P46" i="3"/>
  <c r="O46" i="3"/>
  <c r="R45" i="3"/>
  <c r="Q45" i="3"/>
  <c r="P45" i="3"/>
  <c r="O45" i="3"/>
  <c r="R44" i="3"/>
  <c r="Q44" i="3"/>
  <c r="P44" i="3"/>
  <c r="O44" i="3"/>
  <c r="P43" i="3"/>
  <c r="O43" i="3"/>
  <c r="P42" i="3"/>
  <c r="O42" i="3"/>
  <c r="P41" i="3"/>
  <c r="O41" i="3"/>
  <c r="R40" i="3"/>
  <c r="Q40" i="3"/>
  <c r="P40" i="3"/>
  <c r="O40" i="3"/>
  <c r="R39" i="3"/>
  <c r="Q39" i="3"/>
  <c r="P39" i="3"/>
  <c r="O39" i="3"/>
  <c r="R38" i="3"/>
  <c r="Q38" i="3"/>
  <c r="P38" i="3"/>
  <c r="O38" i="3"/>
  <c r="P37" i="3"/>
  <c r="O37" i="3"/>
  <c r="P36" i="3"/>
  <c r="O36" i="3"/>
  <c r="R35" i="3"/>
  <c r="Q35" i="3"/>
  <c r="P35" i="3"/>
  <c r="O35" i="3"/>
  <c r="P34" i="3"/>
  <c r="O34" i="3"/>
  <c r="R33" i="3"/>
  <c r="Q33" i="3"/>
  <c r="P33" i="3"/>
  <c r="O33" i="3"/>
  <c r="R32" i="3"/>
  <c r="Q32" i="3"/>
  <c r="P32" i="3"/>
  <c r="O32" i="3"/>
  <c r="R31" i="3"/>
  <c r="Q31" i="3"/>
  <c r="P31" i="3"/>
  <c r="O31" i="3"/>
  <c r="P30" i="3"/>
  <c r="O30" i="3"/>
  <c r="R29" i="3"/>
  <c r="Q29" i="3"/>
  <c r="P29" i="3"/>
  <c r="O29" i="3"/>
  <c r="P28" i="3"/>
  <c r="O28" i="3"/>
  <c r="P27" i="3"/>
  <c r="O27" i="3"/>
  <c r="R26" i="3"/>
  <c r="Q26" i="3"/>
  <c r="P26" i="3"/>
  <c r="O26" i="3"/>
  <c r="R25" i="3"/>
  <c r="Q25" i="3"/>
  <c r="P25" i="3"/>
  <c r="O25" i="3"/>
  <c r="P24" i="3"/>
  <c r="O24" i="3"/>
  <c r="O23" i="3"/>
  <c r="P22" i="3"/>
  <c r="O22" i="3"/>
  <c r="P21" i="3"/>
  <c r="O21" i="3"/>
  <c r="P20" i="3"/>
  <c r="O20" i="3"/>
  <c r="R19" i="3"/>
  <c r="Q19" i="3"/>
  <c r="P19" i="3"/>
  <c r="O19" i="3"/>
  <c r="R18" i="3"/>
  <c r="Q18" i="3"/>
  <c r="P18" i="3"/>
  <c r="O18" i="3"/>
  <c r="R17" i="3"/>
  <c r="P17" i="3"/>
  <c r="O17" i="3"/>
  <c r="P16" i="3"/>
  <c r="O16" i="3"/>
  <c r="P15" i="3"/>
  <c r="O15" i="3"/>
  <c r="P14" i="3"/>
  <c r="O14" i="3"/>
  <c r="R13" i="3"/>
  <c r="Q13" i="3"/>
  <c r="P13" i="3"/>
  <c r="O13" i="3"/>
  <c r="R12" i="3"/>
  <c r="Q12" i="3"/>
  <c r="P12" i="3"/>
  <c r="O12" i="3"/>
  <c r="R11" i="3"/>
  <c r="Q11" i="3"/>
  <c r="P11" i="3"/>
  <c r="O11" i="3"/>
  <c r="R10" i="3"/>
  <c r="Q10" i="3"/>
  <c r="P10" i="3"/>
  <c r="O10" i="3"/>
  <c r="R9" i="3"/>
  <c r="Q9" i="3"/>
  <c r="P9" i="3"/>
  <c r="O9" i="3"/>
  <c r="R8" i="3"/>
  <c r="Q8" i="3"/>
  <c r="P8" i="3"/>
  <c r="O8" i="3"/>
  <c r="R7" i="3"/>
  <c r="Q7" i="3"/>
  <c r="P7" i="3"/>
  <c r="O7" i="3"/>
  <c r="R5" i="3"/>
  <c r="Q5" i="3"/>
  <c r="P5" i="3"/>
  <c r="O5" i="3"/>
  <c r="P4" i="3"/>
  <c r="O4" i="3"/>
  <c r="P3" i="3"/>
  <c r="O3" i="3"/>
  <c r="R112" i="2"/>
  <c r="Q112" i="2"/>
  <c r="P112" i="2"/>
  <c r="O112" i="2"/>
  <c r="R111" i="2"/>
  <c r="Q111" i="2"/>
  <c r="P111" i="2"/>
  <c r="O111" i="2"/>
  <c r="R110" i="2"/>
  <c r="Q110" i="2"/>
  <c r="P110" i="2"/>
  <c r="O110" i="2"/>
  <c r="P109" i="2"/>
  <c r="O109" i="2"/>
  <c r="P108" i="2"/>
  <c r="O108" i="2"/>
  <c r="P107" i="2"/>
  <c r="O107" i="2"/>
  <c r="P106" i="2"/>
  <c r="O106" i="2"/>
  <c r="P105" i="2"/>
  <c r="O105" i="2"/>
  <c r="R104" i="2"/>
  <c r="Q104" i="2"/>
  <c r="P104" i="2"/>
  <c r="O104" i="2"/>
  <c r="P103" i="2"/>
  <c r="O103" i="2"/>
  <c r="R102" i="2"/>
  <c r="Q102" i="2"/>
  <c r="P102" i="2"/>
  <c r="O102" i="2"/>
  <c r="R101" i="2"/>
  <c r="Q101" i="2"/>
  <c r="P101" i="2"/>
  <c r="O101" i="2"/>
  <c r="R100" i="2"/>
  <c r="Q100" i="2"/>
  <c r="P100" i="2"/>
  <c r="O100" i="2"/>
  <c r="P99" i="2"/>
  <c r="O99" i="2"/>
  <c r="P98" i="2"/>
  <c r="O98" i="2"/>
  <c r="R97" i="2"/>
  <c r="Q97" i="2"/>
  <c r="P97" i="2"/>
  <c r="O97" i="2"/>
  <c r="P96" i="2"/>
  <c r="O96" i="2"/>
  <c r="P95" i="2"/>
  <c r="O95" i="2"/>
  <c r="P94" i="2"/>
  <c r="O94" i="2"/>
  <c r="R93" i="2"/>
  <c r="Q93" i="2"/>
  <c r="P93" i="2"/>
  <c r="O93" i="2"/>
  <c r="R92" i="2"/>
  <c r="Q92" i="2"/>
  <c r="P92" i="2"/>
  <c r="O92" i="2"/>
  <c r="R91" i="2"/>
  <c r="Q91" i="2"/>
  <c r="P91" i="2"/>
  <c r="O91" i="2"/>
  <c r="R90" i="2"/>
  <c r="Q90" i="2"/>
  <c r="P90" i="2"/>
  <c r="O90" i="2"/>
  <c r="R89" i="2"/>
  <c r="Q89" i="2"/>
  <c r="P89" i="2"/>
  <c r="O89" i="2"/>
  <c r="R88" i="2"/>
  <c r="Q88" i="2"/>
  <c r="P88" i="2"/>
  <c r="O88" i="2"/>
  <c r="R87" i="2"/>
  <c r="Q87" i="2"/>
  <c r="P87" i="2"/>
  <c r="O87" i="2"/>
  <c r="R86" i="2"/>
  <c r="Q86" i="2"/>
  <c r="P86" i="2"/>
  <c r="O86" i="2"/>
  <c r="R85" i="2"/>
  <c r="Q85" i="2"/>
  <c r="P85" i="2"/>
  <c r="O85" i="2"/>
  <c r="R84" i="2"/>
  <c r="Q84" i="2"/>
  <c r="P84" i="2"/>
  <c r="O84" i="2"/>
  <c r="R83" i="2"/>
  <c r="Q83" i="2"/>
  <c r="P83" i="2"/>
  <c r="O83" i="2"/>
  <c r="P82" i="2"/>
  <c r="O82" i="2"/>
  <c r="R81" i="2"/>
  <c r="Q81" i="2"/>
  <c r="P81" i="2"/>
  <c r="O81" i="2"/>
  <c r="P80" i="2"/>
  <c r="O80" i="2"/>
  <c r="P79" i="2"/>
  <c r="O79" i="2"/>
  <c r="R78" i="2"/>
  <c r="Q78" i="2"/>
  <c r="P78" i="2"/>
  <c r="O78" i="2"/>
  <c r="P77" i="2"/>
  <c r="O77" i="2"/>
  <c r="P76" i="2"/>
  <c r="O76" i="2"/>
  <c r="P75" i="2"/>
  <c r="O75" i="2"/>
  <c r="R74" i="2"/>
  <c r="Q74" i="2"/>
  <c r="P74" i="2"/>
  <c r="O74" i="2"/>
  <c r="R73" i="2"/>
  <c r="Q73" i="2"/>
  <c r="P73" i="2"/>
  <c r="O73" i="2"/>
  <c r="R72" i="2"/>
  <c r="Q72" i="2"/>
  <c r="P72" i="2"/>
  <c r="O72" i="2"/>
  <c r="R71" i="2"/>
  <c r="Q71" i="2"/>
  <c r="P71" i="2"/>
  <c r="O71" i="2"/>
  <c r="P70" i="2"/>
  <c r="O70" i="2"/>
  <c r="P69" i="2"/>
  <c r="O69" i="2"/>
  <c r="P68" i="2"/>
  <c r="O68" i="2"/>
  <c r="R67" i="2"/>
  <c r="Q67" i="2"/>
  <c r="P67" i="2"/>
  <c r="O67" i="2"/>
  <c r="P66" i="2"/>
  <c r="O66" i="2"/>
  <c r="R65" i="2"/>
  <c r="Q65" i="2"/>
  <c r="P65" i="2"/>
  <c r="O65" i="2"/>
  <c r="R64" i="2"/>
  <c r="Q64" i="2"/>
  <c r="P64" i="2"/>
  <c r="O64" i="2"/>
  <c r="R63" i="2"/>
  <c r="Q63" i="2"/>
  <c r="P63" i="2"/>
  <c r="O63" i="2"/>
  <c r="R62" i="2"/>
  <c r="Q62" i="2"/>
  <c r="P62" i="2"/>
  <c r="O62" i="2"/>
  <c r="R61" i="2"/>
  <c r="Q61" i="2"/>
  <c r="P61" i="2"/>
  <c r="O61" i="2"/>
  <c r="R60" i="2"/>
  <c r="Q60" i="2"/>
  <c r="P60" i="2"/>
  <c r="O60" i="2"/>
  <c r="P59" i="2"/>
  <c r="O59" i="2"/>
  <c r="P58" i="2"/>
  <c r="O58" i="2"/>
  <c r="P57" i="2"/>
  <c r="O57" i="2"/>
  <c r="P56" i="2"/>
  <c r="O56" i="2"/>
  <c r="P55" i="2"/>
  <c r="O55" i="2"/>
  <c r="P54" i="2"/>
  <c r="O54" i="2"/>
  <c r="P53" i="2"/>
  <c r="O53" i="2"/>
  <c r="P52" i="2"/>
  <c r="O52" i="2"/>
  <c r="R51" i="2"/>
  <c r="Q51" i="2"/>
  <c r="P51" i="2"/>
  <c r="O51" i="2"/>
  <c r="R50" i="2"/>
  <c r="Q50" i="2"/>
  <c r="P50" i="2"/>
  <c r="O50" i="2"/>
  <c r="R49" i="2"/>
  <c r="Q49" i="2"/>
  <c r="P49" i="2"/>
  <c r="O49" i="2"/>
  <c r="P48" i="2"/>
  <c r="O48" i="2"/>
  <c r="R47" i="2"/>
  <c r="Q47" i="2"/>
  <c r="P47" i="2"/>
  <c r="O47" i="2"/>
  <c r="R46" i="2"/>
  <c r="Q46" i="2"/>
  <c r="P46" i="2"/>
  <c r="O46" i="2"/>
  <c r="P45" i="2"/>
  <c r="O45" i="2"/>
  <c r="R44" i="2"/>
  <c r="Q44" i="2"/>
  <c r="P44" i="2"/>
  <c r="O44" i="2"/>
  <c r="R43" i="2"/>
  <c r="Q43" i="2"/>
  <c r="P43" i="2"/>
  <c r="O43" i="2"/>
  <c r="P42" i="2"/>
  <c r="O42" i="2"/>
  <c r="R41" i="2"/>
  <c r="Q41" i="2"/>
  <c r="P41" i="2"/>
  <c r="O41" i="2"/>
  <c r="R40" i="2"/>
  <c r="Q40" i="2"/>
  <c r="P40" i="2"/>
  <c r="O40" i="2"/>
  <c r="P39" i="2"/>
  <c r="O39" i="2"/>
  <c r="R38" i="2"/>
  <c r="Q38" i="2"/>
  <c r="P38" i="2"/>
  <c r="O38" i="2"/>
  <c r="R37" i="2"/>
  <c r="Q37" i="2"/>
  <c r="P37" i="2"/>
  <c r="O37" i="2"/>
  <c r="R36" i="2"/>
  <c r="Q36" i="2"/>
  <c r="P36" i="2"/>
  <c r="O36" i="2"/>
  <c r="P35" i="2"/>
  <c r="O35" i="2"/>
  <c r="P34" i="2"/>
  <c r="O34" i="2"/>
  <c r="P33" i="2"/>
  <c r="O33" i="2"/>
  <c r="P32" i="2"/>
  <c r="O32" i="2"/>
  <c r="P31" i="2"/>
  <c r="O31" i="2"/>
  <c r="R30" i="2"/>
  <c r="Q30" i="2"/>
  <c r="P30" i="2"/>
  <c r="O30" i="2"/>
  <c r="P29" i="2"/>
  <c r="O29" i="2"/>
  <c r="P28" i="2"/>
  <c r="O28" i="2"/>
  <c r="R27" i="2"/>
  <c r="Q27" i="2"/>
  <c r="P27" i="2"/>
  <c r="O27" i="2"/>
  <c r="R26" i="2"/>
  <c r="Q26" i="2"/>
  <c r="P26" i="2"/>
  <c r="O26" i="2"/>
  <c r="P25" i="2"/>
  <c r="O25" i="2"/>
  <c r="P24" i="2"/>
  <c r="O24" i="2"/>
  <c r="R23" i="2"/>
  <c r="Q23" i="2"/>
  <c r="P23" i="2"/>
  <c r="O23" i="2"/>
  <c r="R22" i="2"/>
  <c r="Q22" i="2"/>
  <c r="P22" i="2"/>
  <c r="O22" i="2"/>
  <c r="P21" i="2"/>
  <c r="O21" i="2"/>
  <c r="P20" i="2"/>
  <c r="O20" i="2"/>
  <c r="P19" i="2"/>
  <c r="O19" i="2"/>
  <c r="P18" i="2"/>
  <c r="O18" i="2"/>
  <c r="P17" i="2"/>
  <c r="O17" i="2"/>
  <c r="P16" i="2"/>
  <c r="O16" i="2"/>
  <c r="P15" i="2"/>
  <c r="O15" i="2"/>
  <c r="P14" i="2"/>
  <c r="O14" i="2"/>
  <c r="P13" i="2"/>
  <c r="O13" i="2"/>
  <c r="P12" i="2"/>
  <c r="O12" i="2"/>
  <c r="P11" i="2"/>
  <c r="O11" i="2"/>
  <c r="P10" i="2"/>
  <c r="O10" i="2"/>
  <c r="P9" i="2"/>
  <c r="O9" i="2"/>
  <c r="P8" i="2"/>
  <c r="O8" i="2"/>
  <c r="P7" i="2"/>
  <c r="O7" i="2"/>
  <c r="P6" i="2"/>
  <c r="O6" i="2"/>
  <c r="P5" i="2"/>
  <c r="O5" i="2"/>
  <c r="P4" i="2"/>
  <c r="O4" i="2"/>
  <c r="P3" i="2"/>
  <c r="O3" i="2"/>
</calcChain>
</file>

<file path=xl/sharedStrings.xml><?xml version="1.0" encoding="utf-8"?>
<sst xmlns="http://schemas.openxmlformats.org/spreadsheetml/2006/main" count="11655" uniqueCount="2300">
  <si>
    <t>TABLE A</t>
  </si>
  <si>
    <t>TABLE B</t>
  </si>
  <si>
    <t xml:space="preserve">Name of Hospital </t>
  </si>
  <si>
    <t>ROHINI ID</t>
  </si>
  <si>
    <t>Address</t>
  </si>
  <si>
    <t>Information as on (Date)</t>
  </si>
  <si>
    <t xml:space="preserve">(1)
Total Bed Strength of Hospital </t>
  </si>
  <si>
    <t xml:space="preserve">(2)
Number of doctors </t>
  </si>
  <si>
    <t xml:space="preserve">(2a)
Total Number of full time doctors with qualification approved by MCI in the rolls of hospital </t>
  </si>
  <si>
    <t>(2b)
Number  of consultants</t>
  </si>
  <si>
    <t>(2c)
Number  of surgeons  or interventionists</t>
  </si>
  <si>
    <t xml:space="preserve">(3)
Total Number of qualified Nurses in the hopsital </t>
  </si>
  <si>
    <t>(4)
Total number of intensive care unit beds in hospital</t>
  </si>
  <si>
    <t>(5)
Number of doctors (With qualification of MBBS/MD) Exclusively available for ICU</t>
  </si>
  <si>
    <t>(6)
Number of qualified nurses available in intensive care units taking all the shifts together</t>
  </si>
  <si>
    <t>(7)
Accreditation received by hospital(Pre-entry level Certificate or higher level of certificate) issued by NABH or State level Certificate(Or higher level certificate) under National Quality Assurance Standards(NQAS), issued by National health Systems Resources Center (NHSRC). Details of accreditations shall be provided.</t>
  </si>
  <si>
    <t>(1)
DOCTOR-BED RATIO</t>
  </si>
  <si>
    <t>(2)
NURSE-BED RATIO</t>
  </si>
  <si>
    <t>(3)
DOCTOR BED RATIO IN ICU</t>
  </si>
  <si>
    <t>(4)
NURSE BED RATIO IN ICU</t>
  </si>
  <si>
    <t>(5) 
AVERAGE ADMISSION TIME</t>
  </si>
  <si>
    <t>(6) 
AVERAGE DISCHARGE TIME</t>
  </si>
  <si>
    <t>(7) 
AVERAGE LENGTH OF STAY (ALOS) FOR MEDICAL CASES</t>
  </si>
  <si>
    <t>(8) 
AVERAGE LENGTH OF STAY (ALOS) FOR SURGICAL CASES</t>
  </si>
  <si>
    <t>(9) 
C_SECTION RATE</t>
  </si>
  <si>
    <t>Hospital web address</t>
  </si>
  <si>
    <t xml:space="preserve">PPN </t>
  </si>
  <si>
    <t>Asg Hospital Pvt Ltd -Jodhpur</t>
  </si>
  <si>
    <t>8900080068414</t>
  </si>
  <si>
    <t>7-8 Manji Ka Hattha, Paota</t>
  </si>
  <si>
    <t>Under process</t>
  </si>
  <si>
    <t>NA</t>
  </si>
  <si>
    <t>1 Hr</t>
  </si>
  <si>
    <t>1 Day</t>
  </si>
  <si>
    <t>www.asgeyehospital.com</t>
  </si>
  <si>
    <t>N</t>
  </si>
  <si>
    <t>Asg Hospital Pvt Ltd - Nagaur</t>
  </si>
  <si>
    <t>8900080068049</t>
  </si>
  <si>
    <t>House No 30 Sanik Colony, Near Sugan Singh Circle</t>
  </si>
  <si>
    <t>Asg Hospital Pvt Ltd - Udaipur</t>
  </si>
  <si>
    <t>8900080065185</t>
  </si>
  <si>
    <t>7C2 Meera Marg Opp RSMM Office, Near Mira Girls College</t>
  </si>
  <si>
    <t>Asg Hospital Pvt Ltd - Raipur</t>
  </si>
  <si>
    <t>8900080155527</t>
  </si>
  <si>
    <t>Shakti Nagar Building, At Shakti Nagar Main Road</t>
  </si>
  <si>
    <t>Asg Hospital Pvt Ltd - Patna</t>
  </si>
  <si>
    <t>8900080250475</t>
  </si>
  <si>
    <t>Old R.K Avenue, Rajendra Nagar, Near Dinkar Golamber</t>
  </si>
  <si>
    <t>NABH Entry Level</t>
  </si>
  <si>
    <t>Asg Hospital Pvt Ltd - Hajipur (Vaishali)</t>
  </si>
  <si>
    <t>8900080255319</t>
  </si>
  <si>
    <t>Navin Plaza, Anzanpper Chowk</t>
  </si>
  <si>
    <t>Asg Hospital Pvt Ltd - Muzaffarpur</t>
  </si>
  <si>
    <t>8900080255104</t>
  </si>
  <si>
    <t>Hati Chowk Holding No 457D Ward No 35, PS: Mithanpura PO: Ramana</t>
  </si>
  <si>
    <t>Asg Hospital Pvt Ltd - Bhopal</t>
  </si>
  <si>
    <t>8900080150751</t>
  </si>
  <si>
    <t>E-3/157, Arera Colony</t>
  </si>
  <si>
    <t>Asg Hospital Pvt Ltd - Jamshedpur</t>
  </si>
  <si>
    <t>8900080343498</t>
  </si>
  <si>
    <t>159 Dhalbhum Road, SNP Area Sakchi</t>
  </si>
  <si>
    <t>Asg Hospital Pvt Ltd - Dhanbad</t>
  </si>
  <si>
    <t>8900080343481</t>
  </si>
  <si>
    <t>Unit No G1 Ground Floor, Ozone Center Ashok Nagar</t>
  </si>
  <si>
    <t>ASG Hospital Pvt Ltd - Pal Lind Road</t>
  </si>
  <si>
    <t>8900080329775</t>
  </si>
  <si>
    <t>Plot No.1, Shyam Nagar, Pal Link Road</t>
  </si>
  <si>
    <t>ASG Hospital Pvt Ltd - Surat</t>
  </si>
  <si>
    <t>8900080391734</t>
  </si>
  <si>
    <t>Jash Brayant Opp. Old RTO, Beside Vanita, Vishram Ground Ring Road, Near Mahaveer Hospital</t>
  </si>
  <si>
    <t>ASG Hospital Pvt. Ltd.- Bhubaneswar</t>
  </si>
  <si>
    <t>8900080396982</t>
  </si>
  <si>
    <t>1st Floor, Plot No.493/1629, Kharvela Nagar, Near Shriya Talkies</t>
  </si>
  <si>
    <t>ASG Hospital Pvt Ltd - Ludhiana</t>
  </si>
  <si>
    <t>8900080397699</t>
  </si>
  <si>
    <t>Plot.No.9B, Malhar Cinema Road, B-Block, Sarabha Nagar</t>
  </si>
  <si>
    <t>ASG Hospital Pvt Ltd - Varanasi</t>
  </si>
  <si>
    <t>8900080343467</t>
  </si>
  <si>
    <t>Ground Floor Corporate Plaza, Gopal Vihar Colony, Nr AGR Automobile Mahmoorganj</t>
  </si>
  <si>
    <t>ASG HOSPITAL PVT.LTD. - SRINAGAR</t>
  </si>
  <si>
    <t>8900080343429</t>
  </si>
  <si>
    <t>M.A Plaza, S.K Colony Sector-01, Near Ansari Road Qammarwari</t>
  </si>
  <si>
    <t>ASG Hospital Pvt.Ltd - Kolkata</t>
  </si>
  <si>
    <t>8900080343443</t>
  </si>
  <si>
    <t>Alcove Gloria, 403/1, Dakshidari Road, On VIP Road,</t>
  </si>
  <si>
    <t>Y</t>
  </si>
  <si>
    <t>ASG Hospital Pvt Ltd - Downtown Guwahati</t>
  </si>
  <si>
    <t>8900080343474</t>
  </si>
  <si>
    <t>Shubham Redstone, 1st Floor, G S Stone Downtown</t>
  </si>
  <si>
    <t>CHAUDHARY EYE CENTRE &amp; LASER VISION</t>
  </si>
  <si>
    <t>8900080000094</t>
  </si>
  <si>
    <t>4802/24, Bharat Ram Road, Darya Ganj, 24,</t>
  </si>
  <si>
    <t>2 Hr</t>
  </si>
  <si>
    <t>www.eye7.in</t>
  </si>
  <si>
    <t>Rabindranath Tagore Int.Inst.of Cardiac Sciences</t>
  </si>
  <si>
    <t>8900080236394</t>
  </si>
  <si>
    <t>124, Mukundapur(E. M. Bypass), Near Santoshpur Connector</t>
  </si>
  <si>
    <t>NABH Accrediated</t>
  </si>
  <si>
    <t>30 Min</t>
  </si>
  <si>
    <t>2 Days</t>
  </si>
  <si>
    <t>3 Days</t>
  </si>
  <si>
    <t>www.narayanahealth.org</t>
  </si>
  <si>
    <t>AHALIA DIABETES HOSPITAL</t>
  </si>
  <si>
    <t>8900080367562</t>
  </si>
  <si>
    <t>Ahalia Campus Kozhippara, Ahalia Health Heritage And Knowledge Viillage,</t>
  </si>
  <si>
    <t>NABL Accrediated</t>
  </si>
  <si>
    <t>10-20 Min</t>
  </si>
  <si>
    <t>60-90 Min</t>
  </si>
  <si>
    <t>5 Days</t>
  </si>
  <si>
    <t>www.ahaliadiabetes.org</t>
  </si>
  <si>
    <t>Eye Health Clinic</t>
  </si>
  <si>
    <t>8900080038554</t>
  </si>
  <si>
    <t>E-1, Sector-61, (Behind Sai Baba Mandir),</t>
  </si>
  <si>
    <t>www.ehc.ai</t>
  </si>
  <si>
    <t>Talwar Medical Centre</t>
  </si>
  <si>
    <t>8900080005044</t>
  </si>
  <si>
    <t>M-139, Greater kailash Part II,</t>
  </si>
  <si>
    <t>2-3 Days</t>
  </si>
  <si>
    <t>3-4 Days</t>
  </si>
  <si>
    <t>www.talwarmedicalcentre.com</t>
  </si>
  <si>
    <t>Bhardwaj Hospital</t>
  </si>
  <si>
    <t>8900080037298</t>
  </si>
  <si>
    <t>NH-1, Sector 29,</t>
  </si>
  <si>
    <t>2-4 Hr</t>
  </si>
  <si>
    <t>5-6 Days</t>
  </si>
  <si>
    <t>www.bhardwajhospitalnoida.com</t>
  </si>
  <si>
    <t>HCG Curie City Cancer Centre - Vijayawada</t>
  </si>
  <si>
    <t>8900080173316</t>
  </si>
  <si>
    <t>Padavalrevu, Gunadala Machavaram Down</t>
  </si>
  <si>
    <t>1/2 Hr</t>
  </si>
  <si>
    <t>7 Days</t>
  </si>
  <si>
    <t>www.hcgoncology.com</t>
  </si>
  <si>
    <t>SHANKAR'S EYE HOSPITAL</t>
  </si>
  <si>
    <t>8900080231221</t>
  </si>
  <si>
    <t>Tholicode, P O Punalur, Kollam Dist</t>
  </si>
  <si>
    <t>50 Min</t>
  </si>
  <si>
    <t>https://www.shankarseyehospital.org/</t>
  </si>
  <si>
    <t>Shree Netra Eye Foundation</t>
  </si>
  <si>
    <t>8900080233942</t>
  </si>
  <si>
    <t>73, Chakraberia Road (North),</t>
  </si>
  <si>
    <t>NABH Pre entry level &amp; ISO</t>
  </si>
  <si>
    <t>15 Min</t>
  </si>
  <si>
    <t>www.shreenetraeyefoundation.org</t>
  </si>
  <si>
    <t>Delhi Heart &amp; Lung Institute</t>
  </si>
  <si>
    <t>8900080005938</t>
  </si>
  <si>
    <t>3 MM-II Panchkuian Road,</t>
  </si>
  <si>
    <t>15-20 Min</t>
  </si>
  <si>
    <t>4-5 Hr</t>
  </si>
  <si>
    <t>www.dhli.in</t>
  </si>
  <si>
    <t>Prakash Eye Hospital And Laser Centre</t>
  </si>
  <si>
    <t>8900080054202</t>
  </si>
  <si>
    <t>D-D2 Doctor's Colony Gali No-2, Civil Lines, Rudrapur - Uttrakhand</t>
  </si>
  <si>
    <t>NABH Pre entry level</t>
  </si>
  <si>
    <t>Day Care</t>
  </si>
  <si>
    <t>www.prakasheyehospital.com</t>
  </si>
  <si>
    <t>Shroff Eye Centre</t>
  </si>
  <si>
    <t>8900080004986</t>
  </si>
  <si>
    <t>A-9 KAILASH COLONY,</t>
  </si>
  <si>
    <t>30-40 Min</t>
  </si>
  <si>
    <t>www.shroffeyecentre.com</t>
  </si>
  <si>
    <t>Vinayak Netralaya</t>
  </si>
  <si>
    <t>8900080156739</t>
  </si>
  <si>
    <t>Agrasen Chowk, Link Road,</t>
  </si>
  <si>
    <t>2-3 Hr</t>
  </si>
  <si>
    <t>www.vinayaknetralaya.in</t>
  </si>
  <si>
    <t>Dhvani Ent Hospital</t>
  </si>
  <si>
    <t>8900080090545</t>
  </si>
  <si>
    <t>Near G. P. O. Raopura, Vadodara,</t>
  </si>
  <si>
    <t>4-8 Days</t>
  </si>
  <si>
    <t>Sri Krishna Eye Hospital - Pudukkottai</t>
  </si>
  <si>
    <t>8900080211483</t>
  </si>
  <si>
    <t>5594/1 south 4th street Pudukkottai,</t>
  </si>
  <si>
    <t>www.srikrishnaeyehospital.com</t>
  </si>
  <si>
    <t>EBENEZAR HOSPITAL</t>
  </si>
  <si>
    <t>8900080230767</t>
  </si>
  <si>
    <t>Court Junction, Court Junction,</t>
  </si>
  <si>
    <t>5-7 Days</t>
  </si>
  <si>
    <t>FR. Muller Medical College Hospital</t>
  </si>
  <si>
    <t>8900080194427</t>
  </si>
  <si>
    <t>Kankanady P.O.,</t>
  </si>
  <si>
    <t>20 Min</t>
  </si>
  <si>
    <t>Cash patients - 4 Hr and credit patients - 6 Hr</t>
  </si>
  <si>
    <t>www.fathermuller.edu.in</t>
  </si>
  <si>
    <t>Prashanthi Hospital - Warangal</t>
  </si>
  <si>
    <t>8900080329614</t>
  </si>
  <si>
    <t>#7-3-94, Brahmana Wada, Machili Bazar, Hanamkonda</t>
  </si>
  <si>
    <t>3 Hr</t>
  </si>
  <si>
    <t>4 Days</t>
  </si>
  <si>
    <t>www.prashanthihospitals.com</t>
  </si>
  <si>
    <t>PREMA EYE CARE CENTRE</t>
  </si>
  <si>
    <t>8900080163355</t>
  </si>
  <si>
    <t>Plot No.21 Prema Nivas G Block, Dr. A. S. Rao Nagar</t>
  </si>
  <si>
    <t>10 Min</t>
  </si>
  <si>
    <t>20 mins</t>
  </si>
  <si>
    <t>Bharath Charitable Hospital Society</t>
  </si>
  <si>
    <t>8900080229204</t>
  </si>
  <si>
    <t>Azad Lane Kottayam,</t>
  </si>
  <si>
    <t>4 Hr</t>
  </si>
  <si>
    <t>5 Hr</t>
  </si>
  <si>
    <t>www.bharathhospital.com</t>
  </si>
  <si>
    <t>Upadhyay Hospital - Agra</t>
  </si>
  <si>
    <t>8900080056961</t>
  </si>
  <si>
    <t>Shahid Nagar Crossing, Shamsabad Road,</t>
  </si>
  <si>
    <t>www.upadhyayhospital.co.in</t>
  </si>
  <si>
    <t>Netrajyoti Eye Care Centre</t>
  </si>
  <si>
    <t>8900080237490</t>
  </si>
  <si>
    <t>116/1, G. T. Road, (Opp Bally House), Puspa Apartment, Bally</t>
  </si>
  <si>
    <t>K. M. Memorial Hospital &amp; Research Centre</t>
  </si>
  <si>
    <t>8900080252967</t>
  </si>
  <si>
    <t>Bye Pass Road, Chas, Bokaro Steel City., Jharkhand</t>
  </si>
  <si>
    <t>ISO Approved/ NABH Applied</t>
  </si>
  <si>
    <t>www.kmmemorialhospital.com</t>
  </si>
  <si>
    <t>Lifeline Institute of Medical Sciences -Hisar</t>
  </si>
  <si>
    <t>8900080327252</t>
  </si>
  <si>
    <t>Flot no.6, Scheme no.6, Modal Town, Jindal Hospital Road</t>
  </si>
  <si>
    <t>60 Min</t>
  </si>
  <si>
    <t>90 Min</t>
  </si>
  <si>
    <t>3-5 Days</t>
  </si>
  <si>
    <t>www.lifelinehisar.com</t>
  </si>
  <si>
    <t>Dhami Eye Care Hospital</t>
  </si>
  <si>
    <t>8900080023567</t>
  </si>
  <si>
    <t>82-B, Kitchla Nagar</t>
  </si>
  <si>
    <t>7 Hr</t>
  </si>
  <si>
    <t>www.dhamieyehospital.com</t>
  </si>
  <si>
    <t>AltiusSonia Hospital Pvt. Ltd.</t>
  </si>
  <si>
    <t>8900080004368</t>
  </si>
  <si>
    <t>1, Gulshan Park, Main Rohtak Road, Nangloi</t>
  </si>
  <si>
    <t>www.ujalacygnus.com</t>
  </si>
  <si>
    <t>Panchsheel Hospital Private Limited</t>
  </si>
  <si>
    <t>8900080005785</t>
  </si>
  <si>
    <t>C-3/64 A, Yamuna Vihar,</t>
  </si>
  <si>
    <t>NABH &amp; NABL Pre entry level</t>
  </si>
  <si>
    <t>4-5 Days</t>
  </si>
  <si>
    <t>35-40%</t>
  </si>
  <si>
    <t>Shakuntala Devi Vig Hospital</t>
  </si>
  <si>
    <t>8900080027985</t>
  </si>
  <si>
    <t>Kapurthala Road, Opp. Sports College,</t>
  </si>
  <si>
    <t>www.vighospital.com</t>
  </si>
  <si>
    <t>Agrawal Hospital - Tonk</t>
  </si>
  <si>
    <t>8900080063198</t>
  </si>
  <si>
    <t>Park Plaza City, sawai madhopur road, tonk, (Raj),</t>
  </si>
  <si>
    <t>Shivam Nursing Home.</t>
  </si>
  <si>
    <t>8900080051904</t>
  </si>
  <si>
    <t>C-5, Shastri Nagar, Meerut City,</t>
  </si>
  <si>
    <t>Batra Hospital &amp; Medical Research Centre</t>
  </si>
  <si>
    <t>8900080006973</t>
  </si>
  <si>
    <t>1, Tughlaqabad Institutional Area, M.B.Road</t>
  </si>
  <si>
    <t>1-2 Hr</t>
  </si>
  <si>
    <t>www.batrahospitaldelhi.org</t>
  </si>
  <si>
    <t>PRIYAMVADA BIRLA ARAVIND EYE HOSPITAL</t>
  </si>
  <si>
    <t>8900080233614</t>
  </si>
  <si>
    <t>10 Dr U N Brahmachari Street,</t>
  </si>
  <si>
    <t>45 Min</t>
  </si>
  <si>
    <t>www.birlaeye.org</t>
  </si>
  <si>
    <t>Anantwar Eye Hospital</t>
  </si>
  <si>
    <t>8900080144095</t>
  </si>
  <si>
    <t>NO. 500, POWERGRID SQUARE, NARI RING ROAD, OPP. JAGAT HALL,</t>
  </si>
  <si>
    <t>http://www.anantwareyehospital.in/</t>
  </si>
  <si>
    <t>Dr.Akbar Eye Hospital Phaco &amp; Laser Centre</t>
  </si>
  <si>
    <t>8900080160064</t>
  </si>
  <si>
    <t>12-2-831/87, S.S. Towers, Mahdipatanam.,</t>
  </si>
  <si>
    <t>www.drakbareyehospital.com</t>
  </si>
  <si>
    <t>AKSHAYA NETHRALAYA</t>
  </si>
  <si>
    <t>8900080188228</t>
  </si>
  <si>
    <t>227/1 Vidyagiri Layout Nagarabhavi Circle, Next to Axis Bank</t>
  </si>
  <si>
    <t>20-30 Min</t>
  </si>
  <si>
    <t>Latha Eye Hospital</t>
  </si>
  <si>
    <t>8900080219625</t>
  </si>
  <si>
    <t>63-A, Thuriyur main road</t>
  </si>
  <si>
    <t>5 Min</t>
  </si>
  <si>
    <t>Anand Eye Hospital - Madurai</t>
  </si>
  <si>
    <t>8900080326279</t>
  </si>
  <si>
    <t>No.12 Karpaga Nagar, K Pudur</t>
  </si>
  <si>
    <t>www.anandeyehospital.in</t>
  </si>
  <si>
    <t>Kanpur Urology Centre</t>
  </si>
  <si>
    <t>8900080040687</t>
  </si>
  <si>
    <t>111/456, 80 Feet Road, Brahm Nagar.,</t>
  </si>
  <si>
    <t>Mahavir ENT Hospital</t>
  </si>
  <si>
    <t>8900080341920</t>
  </si>
  <si>
    <t>8-A-4, Mahavir Nagar 3rd Circle, KOTA</t>
  </si>
  <si>
    <t>www.mahavirenthospital.com</t>
  </si>
  <si>
    <t>Kurukshetra Nursing Home</t>
  </si>
  <si>
    <t>8900080022508</t>
  </si>
  <si>
    <t>Pipli Road, Kurukshetra-136118.,</t>
  </si>
  <si>
    <t>www.kurukshetranursinghome.com</t>
  </si>
  <si>
    <t>C.B.L Memorial Holy Family Hospital</t>
  </si>
  <si>
    <t>8900080060463</t>
  </si>
  <si>
    <t>43, Ashok Vihar, Behind Petrol Pump, Ambabari Bridge, Jhotwana Road,</t>
  </si>
  <si>
    <t>Sanjeevan Medical Research Centre Pvt. Ltd.</t>
  </si>
  <si>
    <t>8900080000193</t>
  </si>
  <si>
    <t>486/24, Ansani Road, Darya Ganj</t>
  </si>
  <si>
    <t>www. sanjeevanhospital.in</t>
  </si>
  <si>
    <t>KHANDELWAL NURSING HOME - KOTA</t>
  </si>
  <si>
    <t>8900080066144</t>
  </si>
  <si>
    <t>MPA-18, Mahaveer Nagar II, Kota - 324005, Near central public school</t>
  </si>
  <si>
    <t>Get Life Hospital</t>
  </si>
  <si>
    <t>8900080339811</t>
  </si>
  <si>
    <t>Near Maratha Friends Club, Behind Municipal Corp., School No.19, Vijay Colony, Rukhmini Nagar</t>
  </si>
  <si>
    <t>10 Days</t>
  </si>
  <si>
    <t>www.getlife.in</t>
  </si>
  <si>
    <t>Omkar Hospital- Kandivali (W)</t>
  </si>
  <si>
    <t>8900080107526</t>
  </si>
  <si>
    <t>1st Floor, Bhoomi Garden, Mahavir Nagar, Kandivali (W)</t>
  </si>
  <si>
    <t>Comtrust Eye Hospital</t>
  </si>
  <si>
    <t>8900080225015</t>
  </si>
  <si>
    <t>Mini bye pass road, Puthiyara</t>
  </si>
  <si>
    <t>Applied for Pre entry level NABH</t>
  </si>
  <si>
    <t>12 Hr</t>
  </si>
  <si>
    <t>www.comtrusteyehospital.org</t>
  </si>
  <si>
    <t>Oxygen Trauma &amp; Multispeciality Hospital</t>
  </si>
  <si>
    <t>8900080317987</t>
  </si>
  <si>
    <t>Sanjeevani Path (Maurya Colony), Biscoman Golamber,</t>
  </si>
  <si>
    <t>www.oxygenhospitalcom</t>
  </si>
  <si>
    <t>Prashamsa Hospital.</t>
  </si>
  <si>
    <t>8900080158658</t>
  </si>
  <si>
    <t>10-11/6 , Temple alwal,</t>
  </si>
  <si>
    <t>www.prashamsahospital.com</t>
  </si>
  <si>
    <t>Clear Vision Eye Hospital</t>
  </si>
  <si>
    <t>8900080160255</t>
  </si>
  <si>
    <t>3-6-272, NVK Towers, Himayathnagar</t>
  </si>
  <si>
    <t>www.clearvision.co.in</t>
  </si>
  <si>
    <t>Medivision Eye &amp; Health Care Centre Pvt. Limited</t>
  </si>
  <si>
    <t>8900080344549</t>
  </si>
  <si>
    <t>10-3-3004/F/1to4, Indira Sadan, Near NMDC, Humayun Nagar, Main Road,</t>
  </si>
  <si>
    <t>www.medivisioneyecare.com</t>
  </si>
  <si>
    <t>Deepak Clinic-N-Nursing Home</t>
  </si>
  <si>
    <t>8900080181953</t>
  </si>
  <si>
    <t>84, (D.C.) Saheed Nagar,</t>
  </si>
  <si>
    <t>7-8 Days</t>
  </si>
  <si>
    <t>AMRI Hospital – Mukundapur</t>
  </si>
  <si>
    <t>8900080236370</t>
  </si>
  <si>
    <t>230, Barahkola lane, Jadavpur Purba,</t>
  </si>
  <si>
    <t>6 Days</t>
  </si>
  <si>
    <t>www.amrihospitals.in</t>
  </si>
  <si>
    <t>NEELACHAL HOSPITAL PVT. LTD.</t>
  </si>
  <si>
    <t>8900080243200</t>
  </si>
  <si>
    <t>#A/84, Kharvela Nagar, Unit III</t>
  </si>
  <si>
    <t>ISO Approved</t>
  </si>
  <si>
    <t>Phoenix Hospital - U/o Seven Rangers Health Care</t>
  </si>
  <si>
    <t>8900080337244</t>
  </si>
  <si>
    <t>Durgapur Expressway, Near Gobra Crossing, Dankuni</t>
  </si>
  <si>
    <t>Vivekananda Eye Care Centre</t>
  </si>
  <si>
    <t>8900080233195</t>
  </si>
  <si>
    <t>51/C, 2G, Chaulpatty Rd, Nr. Joramandir, Post Beleghata</t>
  </si>
  <si>
    <t>Roshan Eye Care Hospital</t>
  </si>
  <si>
    <t>8900080228160</t>
  </si>
  <si>
    <t>Main Road, S. N. Junction,</t>
  </si>
  <si>
    <t>www.roshaneyecare.com</t>
  </si>
  <si>
    <t>Buddha Eye Care &amp; Laser Centre</t>
  </si>
  <si>
    <t>8900080249943</t>
  </si>
  <si>
    <t>Jagdevam Plaza Near Urvashi Electronic Shop, Kankarbagh Patna</t>
  </si>
  <si>
    <t>Sumitra Hospital</t>
  </si>
  <si>
    <t>8900080037878</t>
  </si>
  <si>
    <t>A-19 A, Sector-35,</t>
  </si>
  <si>
    <t>www.sumitrahospital.com</t>
  </si>
  <si>
    <t>Suraksha Eye Surgery Centre</t>
  </si>
  <si>
    <t>8900080342347</t>
  </si>
  <si>
    <t>B-15 GROUND FLOOR, RANA PARTAP BAGH</t>
  </si>
  <si>
    <t>www.eyedoctors.co.in</t>
  </si>
  <si>
    <t>Sevita Nursing Home</t>
  </si>
  <si>
    <t>8900080370722</t>
  </si>
  <si>
    <t>Kurnool Road Flyover Bridge East Service Road, Near Swathi Kalyana Mandapam</t>
  </si>
  <si>
    <t>30-60 Min</t>
  </si>
  <si>
    <t>Seven Hills Hospital</t>
  </si>
  <si>
    <t>8900080177482</t>
  </si>
  <si>
    <t>Rockdale Layout,</t>
  </si>
  <si>
    <t>NABH &amp; ISO Accrediated</t>
  </si>
  <si>
    <t>www.sevenhillshospital.com</t>
  </si>
  <si>
    <t>Sri Ramana Eye Centre</t>
  </si>
  <si>
    <t>8900080200883</t>
  </si>
  <si>
    <t>11 Gopalakrishnan streets, T Nagar</t>
  </si>
  <si>
    <t>CHIRAYU HOSPITAL - BANGALURU</t>
  </si>
  <si>
    <t>8900080400467</t>
  </si>
  <si>
    <t>No. 1, Pemmegouda Road, Munireddy Palya, J. C. Nagar,</t>
  </si>
  <si>
    <t>Prashant Memorial Charitable Hospital</t>
  </si>
  <si>
    <t>8900080323070</t>
  </si>
  <si>
    <t>Juran Chapra Road No.4,</t>
  </si>
  <si>
    <t>www.prashanthospital.in</t>
  </si>
  <si>
    <t>8900080182233</t>
  </si>
  <si>
    <t>G-Chandranna Building, Old Bus Stand, Devanahalli</t>
  </si>
  <si>
    <t>&gt; 1 Hr</t>
  </si>
  <si>
    <t>&gt; 2 Hr</t>
  </si>
  <si>
    <t>1.5 Days</t>
  </si>
  <si>
    <t>India Hospital (U/o Manhattan Hosp Pvt. Ltd.)</t>
  </si>
  <si>
    <t>8900080340565</t>
  </si>
  <si>
    <t>Near Gandhari Ammaneolh, Mele Thampanoor</t>
  </si>
  <si>
    <t>3-7 Days</t>
  </si>
  <si>
    <t>www.indiahospitalkerala.com</t>
  </si>
  <si>
    <t>Benaka Health Center - Ujire</t>
  </si>
  <si>
    <t>8900080194236</t>
  </si>
  <si>
    <t>Near Ernodi Bridge, Main Road</t>
  </si>
  <si>
    <t>14 Min</t>
  </si>
  <si>
    <t>www.benakahealthcentre.com</t>
  </si>
  <si>
    <t>Synapse Neuro Care Pvt. Ltd.</t>
  </si>
  <si>
    <t>8900080354050</t>
  </si>
  <si>
    <t>Kannur Village, Padil Post,</t>
  </si>
  <si>
    <t>www.firstneuro.in</t>
  </si>
  <si>
    <t>Sahyog Hospital</t>
  </si>
  <si>
    <t>8900080249516</t>
  </si>
  <si>
    <t>40, Patliputra Colony,</t>
  </si>
  <si>
    <t>www. Sahyoghospitalpatna.com</t>
  </si>
  <si>
    <t>MEDICARE HOSPITAL, KODUNGALLUR</t>
  </si>
  <si>
    <t>8900080227248</t>
  </si>
  <si>
    <t>Lokmalleswarom, Kodungallur</t>
  </si>
  <si>
    <t>120 Min</t>
  </si>
  <si>
    <t>Divya Prastha Hospital</t>
  </si>
  <si>
    <t>8900080004719</t>
  </si>
  <si>
    <t>R.Z.- 37, Main Road, Palam Colony, Opp. Bagh wala School,</t>
  </si>
  <si>
    <t>Cash = 30 Min Insurance = 45 Min</t>
  </si>
  <si>
    <t>www.divya prasthahospital.com</t>
  </si>
  <si>
    <t>Sadhna Hospital -Jaipur</t>
  </si>
  <si>
    <t>8900080060562</t>
  </si>
  <si>
    <t>Jhadkhand Mode, Khatipura Road,</t>
  </si>
  <si>
    <t>www.sadhnahospital.com</t>
  </si>
  <si>
    <t>G R Hospital and Research Centre Private Limited.</t>
  </si>
  <si>
    <t>8900080056701</t>
  </si>
  <si>
    <t>Barauli Aheer, Shamshabad Road</t>
  </si>
  <si>
    <t>1.3 Hr</t>
  </si>
  <si>
    <t>www.grhospitalagra.com</t>
  </si>
  <si>
    <t>Eye 7 Chaudhary Eye Centre</t>
  </si>
  <si>
    <t>8900080001039</t>
  </si>
  <si>
    <t>Building No.34 Main Ring Road, Lajpat Nagar - IV Opp. Central Market</t>
  </si>
  <si>
    <t>www.ey7e.in</t>
  </si>
  <si>
    <t>R.C.M. Eye Hospital</t>
  </si>
  <si>
    <t>8900080228153</t>
  </si>
  <si>
    <t>Hill Palace Road, Tripunithura</t>
  </si>
  <si>
    <t>30-45 Min</t>
  </si>
  <si>
    <t>www.rcmwellness.com</t>
  </si>
  <si>
    <t>Netra Nidan Eye Hospital &amp; Research Centre</t>
  </si>
  <si>
    <t>8900080162488</t>
  </si>
  <si>
    <t>A/37, Sachivalya Colony,Kankarbagh, Infront of Kendriya Vidyalaya Gate No-2</t>
  </si>
  <si>
    <t>www.netranidan.com</t>
  </si>
  <si>
    <t>Jeevan Jyoti Nursing Home -Tinsukia</t>
  </si>
  <si>
    <t>8900080247567</t>
  </si>
  <si>
    <t>Parbatia, Opp.Hindi Girls High School</t>
  </si>
  <si>
    <t>Sun Orthopaedic Hospital</t>
  </si>
  <si>
    <t>8900080186965</t>
  </si>
  <si>
    <t># 24, Brindavan Nagar, 80 Ft Main Road, Mathikere</t>
  </si>
  <si>
    <t>www.sunorthopaedics.com</t>
  </si>
  <si>
    <t>Cocoon Hospital - Jaipur</t>
  </si>
  <si>
    <t>8900080060975</t>
  </si>
  <si>
    <t>14 Airport Plaza, Tonk Road, Durgapura Near Hotel Fern</t>
  </si>
  <si>
    <t>www.cocoon.co.in</t>
  </si>
  <si>
    <t>Shri Balaji's Multispeciality Hospital</t>
  </si>
  <si>
    <t>8900080014152</t>
  </si>
  <si>
    <t>Sec-9,10, Basai Chowk, Basai Road,</t>
  </si>
  <si>
    <t>45-55 Min</t>
  </si>
  <si>
    <t>www.shribalajismultispecialityhospital.in</t>
  </si>
  <si>
    <t>CHL - Convenient Hospitals Ltd</t>
  </si>
  <si>
    <t>8900080343177</t>
  </si>
  <si>
    <t>Near L.I.G. Square, A.B. Road</t>
  </si>
  <si>
    <t>Swastik Maternity &amp; Medical Centre</t>
  </si>
  <si>
    <t>8900080014336</t>
  </si>
  <si>
    <t>75 &amp; 78 Vijay Park, Near Laxmi Bazar, Madanpuri Road,</t>
  </si>
  <si>
    <t>www.swastikmaternity.com</t>
  </si>
  <si>
    <t>Prakash Netra Kendr</t>
  </si>
  <si>
    <t>8900080046030</t>
  </si>
  <si>
    <t>NH-2, Vipul Khand, Gomti Nagar,</t>
  </si>
  <si>
    <t>www.pnkeyecare.com</t>
  </si>
  <si>
    <t>Sara Gastro &amp; Laparoscopic Hospital</t>
  </si>
  <si>
    <t>8900080243279</t>
  </si>
  <si>
    <t>PLOT. NO. 3564 &amp; 3564/4951, GAURINAGAR, Near Garage Chhak, Old Town</t>
  </si>
  <si>
    <t>40 Min</t>
  </si>
  <si>
    <t>www.sarahospitalbbsr.com</t>
  </si>
  <si>
    <t>Krishna Nethralaya</t>
  </si>
  <si>
    <t>8900080348929</t>
  </si>
  <si>
    <t>Mathura Arcade, Beside Post Offiice, Yelahanka, Old Town</t>
  </si>
  <si>
    <t>6 Hr</t>
  </si>
  <si>
    <t>www.krishnanethralaya.info</t>
  </si>
  <si>
    <t>Sri Sankaradeva Nethralaya</t>
  </si>
  <si>
    <t>8900080246249</t>
  </si>
  <si>
    <t>96, Basistha Road, Kamrup, Opp. Hotel Nakshatra</t>
  </si>
  <si>
    <t>www.ssnguwahati.org</t>
  </si>
  <si>
    <t>S R Krishna Hospital Pvt. Ltd.</t>
  </si>
  <si>
    <t>8900080006713</t>
  </si>
  <si>
    <t>Plot No. 23, 24, Jain Park, Main Matiala Road, Near Nawada Metro Station Uttam Nagar</t>
  </si>
  <si>
    <t>20-25%</t>
  </si>
  <si>
    <t>www.srkrishnahospital.com</t>
  </si>
  <si>
    <t>Shri Ganapati Netralaya</t>
  </si>
  <si>
    <t>8900080140943</t>
  </si>
  <si>
    <t>Near Janta High School, Devalgaonraja Mantha Road,</t>
  </si>
  <si>
    <t>www.netralaya.org</t>
  </si>
  <si>
    <t>Shree Retina Care Hospital</t>
  </si>
  <si>
    <t>8900080371002</t>
  </si>
  <si>
    <t>HIG-28, Main Road, Shankar Nagar Square</t>
  </si>
  <si>
    <t>www.shreeretinacare.com</t>
  </si>
  <si>
    <t>Vijaya Kumara Menon Hospital - Tripunithura</t>
  </si>
  <si>
    <t>8900080228191</t>
  </si>
  <si>
    <t>North Fort Gate, Tripunithura</t>
  </si>
  <si>
    <t>4-6 Days</t>
  </si>
  <si>
    <t>www.vkmhospital.com</t>
  </si>
  <si>
    <t>Paramount Hospital Pvt. Ltd.</t>
  </si>
  <si>
    <t>8900080241497</t>
  </si>
  <si>
    <t>Mangal Pandy Road, PO siliguri Dist. Darjeeling</t>
  </si>
  <si>
    <t>www.paramounthospital.in</t>
  </si>
  <si>
    <t>Bhanavi Hospital</t>
  </si>
  <si>
    <t>8900080192188</t>
  </si>
  <si>
    <t># P2, Anikethana Road, E &amp; F block, Kuvempunagara, Mysore</t>
  </si>
  <si>
    <t>www.bhanavihospital.com</t>
  </si>
  <si>
    <t>Dr.Kirans Eye Hospitals Pvt.Ltd.</t>
  </si>
  <si>
    <t>8900080356573</t>
  </si>
  <si>
    <t>Mig – 88, Road No.1, Kphb</t>
  </si>
  <si>
    <t>2:5</t>
  </si>
  <si>
    <t>1:5</t>
  </si>
  <si>
    <t>www.smartvisioneyehospitals.com</t>
  </si>
  <si>
    <t>METRO HOSPITAL AND TRAUMA CENTRE-JHUNJHUNU</t>
  </si>
  <si>
    <t>8900080379503</t>
  </si>
  <si>
    <t>Near Gydha Mode Road No 03, Near Gydha Mode</t>
  </si>
  <si>
    <t>3:10</t>
  </si>
  <si>
    <t>8:5</t>
  </si>
  <si>
    <t>www.metrohospitaljjn.com</t>
  </si>
  <si>
    <t>DRISHTI EYE Institute - Dehradun</t>
  </si>
  <si>
    <t>8900080050242</t>
  </si>
  <si>
    <t>16 Subhash Road, Astley Hall</t>
  </si>
  <si>
    <t>1:1</t>
  </si>
  <si>
    <t>1:2</t>
  </si>
  <si>
    <t>Madaan Hospital - Amritsar</t>
  </si>
  <si>
    <t>8900080025851</t>
  </si>
  <si>
    <t>1-Pink Avenue, Majitha Road, Amritsar</t>
  </si>
  <si>
    <t>31:50</t>
  </si>
  <si>
    <t>41:50</t>
  </si>
  <si>
    <t>1:3</t>
  </si>
  <si>
    <t>100% (Only One Case Of C-Section In Insurance In One Year)</t>
  </si>
  <si>
    <t>Kapoor Medical Centre</t>
  </si>
  <si>
    <t>8900080003217</t>
  </si>
  <si>
    <t>E-18, Naraina Vihar,</t>
  </si>
  <si>
    <t>3:8</t>
  </si>
  <si>
    <t>4:3</t>
  </si>
  <si>
    <t>5:3</t>
  </si>
  <si>
    <t>www.kmcandambulance.com</t>
  </si>
  <si>
    <t>Global Eye And Laser Hospital Pvt Ltd</t>
  </si>
  <si>
    <t>8900080061446</t>
  </si>
  <si>
    <t>Plot No.197, Road No.1, Kphb Colony, Kukatpally,</t>
  </si>
  <si>
    <t>SPRINGLEAF HEALTH CARE PVT LTD</t>
  </si>
  <si>
    <t>8900080368224</t>
  </si>
  <si>
    <t>#60/3, Konappana Agrahara, Electronic City, Hosur Road, Off. Infosys Convienton Center</t>
  </si>
  <si>
    <t>2:1</t>
  </si>
  <si>
    <t>14:15</t>
  </si>
  <si>
    <t>7:2</t>
  </si>
  <si>
    <t>1-4 Hr</t>
  </si>
  <si>
    <t>Moulana Hospital - Perinthalmanna</t>
  </si>
  <si>
    <t>8900080226470</t>
  </si>
  <si>
    <t>Pb No.31 Ootty Road, Perinthalmanna,</t>
  </si>
  <si>
    <t>22:75</t>
  </si>
  <si>
    <t>523:300</t>
  </si>
  <si>
    <t>www.moulanahospital.com</t>
  </si>
  <si>
    <t>Navachethana Hospital (U/o Panasia Hosp. Pvt Ltd)</t>
  </si>
  <si>
    <t>8900080147669</t>
  </si>
  <si>
    <t>No. Ca 17/A2, A-Sector Opp. Railwheel Factory, Doddaballapura Main Road Yelahanka New Town</t>
  </si>
  <si>
    <t>39:25</t>
  </si>
  <si>
    <t>www.navachethanahospital.com</t>
  </si>
  <si>
    <t>Durgapur City Hospital And Clinic Pvt Ltd</t>
  </si>
  <si>
    <t>8900080339866</t>
  </si>
  <si>
    <t>N-5, Professional Cum Residentail Complex, Central Park,City Centre ,Durgapur</t>
  </si>
  <si>
    <t>37:53</t>
  </si>
  <si>
    <t>59:106</t>
  </si>
  <si>
    <t>1:4</t>
  </si>
  <si>
    <t>10-15%</t>
  </si>
  <si>
    <t>Shivam Hospital &amp; Research Centre</t>
  </si>
  <si>
    <t>8900080250321</t>
  </si>
  <si>
    <t>Vidyapuri, Kankarbagh</t>
  </si>
  <si>
    <t>4:5</t>
  </si>
  <si>
    <t>www.shivamhospitalpatna.com</t>
  </si>
  <si>
    <t>Tirumala Multi Speciality Hospitals(India) Pvt.Ltd</t>
  </si>
  <si>
    <t>8900080181793</t>
  </si>
  <si>
    <t>#8/24, Psr Complex, Power Tank Bund Road,</t>
  </si>
  <si>
    <t>32:125</t>
  </si>
  <si>
    <t>78:125</t>
  </si>
  <si>
    <t>21:47</t>
  </si>
  <si>
    <t>10:47</t>
  </si>
  <si>
    <t>www.tirumalahospitals.com</t>
  </si>
  <si>
    <t>Ganadhal Ent &amp; Dental Hospital</t>
  </si>
  <si>
    <t>8900080192935</t>
  </si>
  <si>
    <t>#17,New Gms Complex, Ashoka Road</t>
  </si>
  <si>
    <t>City Hospital Research &amp; Diagnostic Centre</t>
  </si>
  <si>
    <t>8900080194403</t>
  </si>
  <si>
    <t>Pound Garden, Kadri</t>
  </si>
  <si>
    <t>1:20</t>
  </si>
  <si>
    <t>41:100</t>
  </si>
  <si>
    <t>4:27</t>
  </si>
  <si>
    <t>5:9</t>
  </si>
  <si>
    <t>LAKSHMI HOSPITAL</t>
  </si>
  <si>
    <t>8900080184862</t>
  </si>
  <si>
    <t>402,2Nd Cross, Judges Colony,Ganganagar, Opp Ganga Nagar Bus Terminus</t>
  </si>
  <si>
    <t>13:15</t>
  </si>
  <si>
    <t>www.lakshmihospitalrtnagar.com</t>
  </si>
  <si>
    <t>2:7</t>
  </si>
  <si>
    <t>1:10</t>
  </si>
  <si>
    <t>8:25</t>
  </si>
  <si>
    <t>3:25</t>
  </si>
  <si>
    <t>8:7</t>
  </si>
  <si>
    <t>4:25</t>
  </si>
  <si>
    <t>6:5</t>
  </si>
  <si>
    <t>10:9</t>
  </si>
  <si>
    <t>6-7 Days</t>
  </si>
  <si>
    <t>5:7</t>
  </si>
  <si>
    <t>7:20</t>
  </si>
  <si>
    <t>5:4</t>
  </si>
  <si>
    <t>13:20</t>
  </si>
  <si>
    <t>2:11</t>
  </si>
  <si>
    <t>5:11</t>
  </si>
  <si>
    <t>3:5</t>
  </si>
  <si>
    <t>3:2</t>
  </si>
  <si>
    <t>Netrayatan' Dr. Grovers Centre For Eye Care</t>
  </si>
  <si>
    <t>8900080004948</t>
  </si>
  <si>
    <t xml:space="preserve">S-371, Greater Kailash - II, </t>
  </si>
  <si>
    <t>www.netrayatanhospital.in</t>
  </si>
  <si>
    <t>Riti Eyecare Hospital</t>
  </si>
  <si>
    <t>8900080344372</t>
  </si>
  <si>
    <t>289, Model Town Bawal Road, Near sales Tax Office</t>
  </si>
  <si>
    <t>www.ritieyecare.com</t>
  </si>
  <si>
    <t>Shroff Eye Centre - Gurgaon</t>
  </si>
  <si>
    <t>8900080014763</t>
  </si>
  <si>
    <t>110-COMMERCIAL PLAZA RADISSON SUITES, B-BLOCK,SUSHANT LOK PH-I</t>
  </si>
  <si>
    <t>Swami Super Speciality Netralayam &amp; Skin Care Cent</t>
  </si>
  <si>
    <t>8900080122970</t>
  </si>
  <si>
    <t xml:space="preserve">25/300 H2,Sanjeeva Nagar, </t>
  </si>
  <si>
    <t>NABH Entry Level Applied</t>
  </si>
  <si>
    <t>3:20</t>
  </si>
  <si>
    <t>35 Min</t>
  </si>
  <si>
    <t>www.swaminetralayam.com</t>
  </si>
  <si>
    <t>Jaya Hospitals</t>
  </si>
  <si>
    <t>8900080168022</t>
  </si>
  <si>
    <t xml:space="preserve">Hanamkonda, Warangal, Chowrastha, </t>
  </si>
  <si>
    <t>NABH Applied</t>
  </si>
  <si>
    <t>17:25</t>
  </si>
  <si>
    <t>www.jayahospitals.com</t>
  </si>
  <si>
    <t>Annapoorna Eye Hospital - Mysore</t>
  </si>
  <si>
    <t>8900080339170</t>
  </si>
  <si>
    <t xml:space="preserve">199, Sai Paadam, New Kantharaj URS Road, Sharada Devi Nagar, </t>
  </si>
  <si>
    <t>2:15</t>
  </si>
  <si>
    <t>www.annapoornaeyehospital.com</t>
  </si>
  <si>
    <t>Monga Hospital &amp; Stone Centre</t>
  </si>
  <si>
    <t>www.mongahospital.com</t>
  </si>
  <si>
    <t>Buddha Cancer Centre Pvt.Ltd.</t>
  </si>
  <si>
    <t>8900080395183</t>
  </si>
  <si>
    <t xml:space="preserve">Nahar Road, Left to Nahar Chowk, Rupaspur, Bailey Road, </t>
  </si>
  <si>
    <t>10:33</t>
  </si>
  <si>
    <t>10:11</t>
  </si>
  <si>
    <t>3:1</t>
  </si>
  <si>
    <t>1-2 Days</t>
  </si>
  <si>
    <t>7-10 Days</t>
  </si>
  <si>
    <t>www.buddhacancercentre.com</t>
  </si>
  <si>
    <t>Tewari Eye Centre - Ghaziabad</t>
  </si>
  <si>
    <t>8900080035607</t>
  </si>
  <si>
    <t>Sector-5/699, Vaishali, Ghaziabad</t>
  </si>
  <si>
    <t>-</t>
  </si>
  <si>
    <t>DRISHTI EYE FOUNDATION</t>
  </si>
  <si>
    <t>8900080051638</t>
  </si>
  <si>
    <t>1ST FLOOR, TIRUPATI PLAZA, OPP . CITI CENTRE, 7, COLLEGE ROAD,NR BACHCHA PARK</t>
  </si>
  <si>
    <t>www.drishtieyefoundation.com</t>
  </si>
  <si>
    <t>Kalpana Nursing Home</t>
  </si>
  <si>
    <t>8900080065130</t>
  </si>
  <si>
    <t>214-C, Sardarpura</t>
  </si>
  <si>
    <t>The Eye Clinic - Dehradun</t>
  </si>
  <si>
    <t>8900080050914</t>
  </si>
  <si>
    <t>3-A Chakrata Road, Near Bindal Bridge,</t>
  </si>
  <si>
    <t>www.the-eye-clinic.in</t>
  </si>
  <si>
    <t>Kamla Nursing Home - Alwar</t>
  </si>
  <si>
    <t>8900080058811</t>
  </si>
  <si>
    <t>21, Manu Marg, Alwar (raj)</t>
  </si>
  <si>
    <t>kamlanursinghome.com</t>
  </si>
  <si>
    <t>R S Grover Memorial Hospital</t>
  </si>
  <si>
    <t>8900080257405</t>
  </si>
  <si>
    <t>B-243, Priyadarshini Vihar, East Delhi, Near Lovely Public School, Infornt Of</t>
  </si>
  <si>
    <t>www.rsgroverhospital.com</t>
  </si>
  <si>
    <t>LYF Hospital</t>
  </si>
  <si>
    <t>8900080376342</t>
  </si>
  <si>
    <t>NH-4, Gyan Khand-1, Indirapuram, Ghaziabad, St. Thomas School,</t>
  </si>
  <si>
    <t>www.lyfhospital.com</t>
  </si>
  <si>
    <t>Orchid Hospital And Heart Centre</t>
  </si>
  <si>
    <t>8900080006331</t>
  </si>
  <si>
    <t>C-3/91 Janakpuri</t>
  </si>
  <si>
    <t>www.orchidhospital.com</t>
  </si>
  <si>
    <t>Chaudhary Hospital</t>
  </si>
  <si>
    <t>8900080022850</t>
  </si>
  <si>
    <t>Singhpura Road, Kurali, Distt. - Mohali, kurali</t>
  </si>
  <si>
    <t>www.chaudharyhospital.com</t>
  </si>
  <si>
    <t>Apollo Speciality Hospitals Pvt Ltd - Karol Bagh</t>
  </si>
  <si>
    <t>8900080000377</t>
  </si>
  <si>
    <t>66A/2, New Rohtak Road, Karol Bagh</t>
  </si>
  <si>
    <t>www.apollospectra.com</t>
  </si>
  <si>
    <t>Sethi Children Hospital</t>
  </si>
  <si>
    <t>8900080059139</t>
  </si>
  <si>
    <t>19, Lajpat Nagar, Scheme No.2, Vijay Mandir Road, Alwar</t>
  </si>
  <si>
    <t>www.sethichildrenhospita.com</t>
  </si>
  <si>
    <t>Vision Eye Centre - Patel nagar</t>
  </si>
  <si>
    <t>8900080000858</t>
  </si>
  <si>
    <t>12/27,west patel nagar,near arya samaj mandir,</t>
  </si>
  <si>
    <t>www.visioneyecentre.com</t>
  </si>
  <si>
    <t>Vision Eye Centre Pvt.Ltd.</t>
  </si>
  <si>
    <t>8900080005273</t>
  </si>
  <si>
    <t>19, Siri Fort road, New Delhi -110049</t>
  </si>
  <si>
    <t>DAY CARE</t>
  </si>
  <si>
    <t xml:space="preserve">DAY CARE </t>
  </si>
  <si>
    <t>Save sight centre - Delhi</t>
  </si>
  <si>
    <t>8900080003804</t>
  </si>
  <si>
    <t>A-14, G.T. Karnal road, Adarsh nagar, opp. Adarsh nagar metro station, Delhi - 110033</t>
  </si>
  <si>
    <t>www.savesightcentre.com</t>
  </si>
  <si>
    <t>Surya Ortho And Trauma Centre</t>
  </si>
  <si>
    <t>8900080011434</t>
  </si>
  <si>
    <t>5R/5/1, Nit, Faridabad</t>
  </si>
  <si>
    <t>Meerut Institute of Mental Health &amp; Neurosciences</t>
  </si>
  <si>
    <t>8900080052659</t>
  </si>
  <si>
    <t>281,283 Sector -1, Mangal Pandey Nagar, Opposite CCS University,</t>
  </si>
  <si>
    <t>www.mimhans.com</t>
  </si>
  <si>
    <t>Mahesh Hospital-New Delhi</t>
  </si>
  <si>
    <t>8900080009950</t>
  </si>
  <si>
    <t>#Patpar Ganj Society Complex D-437,West, Vinodnagar Ip Extn, Main Road Opp. Mandawali P. S</t>
  </si>
  <si>
    <t xml:space="preserve">maheshhospitaldelhi.com </t>
  </si>
  <si>
    <t>Dee D Eye Institute</t>
  </si>
  <si>
    <t>8900080066366</t>
  </si>
  <si>
    <t>631,Dadabari Main Road</t>
  </si>
  <si>
    <t>ddeyeorg.com</t>
  </si>
  <si>
    <t>KAILASH EYE HOSPITAL &amp; LASER CENTRE - Bareilly</t>
  </si>
  <si>
    <t>8900080336407</t>
  </si>
  <si>
    <t>A-29, Rajendra Nagar, Banke Bihari Temple Road,</t>
  </si>
  <si>
    <t>www.dhanwantaritomer hosptial.com</t>
  </si>
  <si>
    <t>Ginni Devi Memorial Hospital</t>
  </si>
  <si>
    <t>8900080061972</t>
  </si>
  <si>
    <t>94/49-50 Near Agarwal Farm, Mansarovar</t>
  </si>
  <si>
    <t>gdmh.in</t>
  </si>
  <si>
    <t>ANAND EYE CENTRE - ALIGARH</t>
  </si>
  <si>
    <t>8900080038646</t>
  </si>
  <si>
    <t>Opp. Vikram Colony Turn, Near Ganga Jawahar Colony, Rmghat Road,</t>
  </si>
  <si>
    <t>www.anandeyecentre.com</t>
  </si>
  <si>
    <t>Eye Care Centre-Faridabad</t>
  </si>
  <si>
    <t>8900080012585</t>
  </si>
  <si>
    <t>1368-B, Sector-14</t>
  </si>
  <si>
    <t>Kishan Singh Hospital</t>
  </si>
  <si>
    <t>8900080012943</t>
  </si>
  <si>
    <t>Shyam Colony, By Pass Road, Hodal, Palwal</t>
  </si>
  <si>
    <t>www.kishanhospital.in</t>
  </si>
  <si>
    <t>Sant Parmanand Hospital</t>
  </si>
  <si>
    <t>8900080005891</t>
  </si>
  <si>
    <t>18 Sham Nath Marg, Civil Lines</t>
  </si>
  <si>
    <t>www.sphdelhi.org</t>
  </si>
  <si>
    <t>Bali Nursing Home.</t>
  </si>
  <si>
    <t>8900080000285</t>
  </si>
  <si>
    <t>20B/B,D.B.Gupta Road, Karol Bagh, New Delhi</t>
  </si>
  <si>
    <t>www.drbali.com</t>
  </si>
  <si>
    <t>Sardana Eye Institute</t>
  </si>
  <si>
    <t>8900080343054</t>
  </si>
  <si>
    <t>A-2/19, Rajouri Garden,</t>
  </si>
  <si>
    <t>www.sardanaeyeinstitute.com</t>
  </si>
  <si>
    <t>Jain Surgical Hospital</t>
  </si>
  <si>
    <t>8900080066113</t>
  </si>
  <si>
    <t>Plot No. 559-A Shrinathpuram, Opp. Mahila Nagrik Bank</t>
  </si>
  <si>
    <t>www.jainsurgicalhospital.in</t>
  </si>
  <si>
    <t>Kesar Hospital</t>
  </si>
  <si>
    <t>8900080008854</t>
  </si>
  <si>
    <t>AH-11, Shalimar Bagh</t>
  </si>
  <si>
    <t>Chandralok Hospital,Bareilly</t>
  </si>
  <si>
    <t>8900080048065</t>
  </si>
  <si>
    <t>Pilibhit Bypass Road, Bareilly</t>
  </si>
  <si>
    <t>chandralok.com</t>
  </si>
  <si>
    <t>Dhanwantari Tomer Hospital - Bareilly</t>
  </si>
  <si>
    <t>8900080271968</t>
  </si>
  <si>
    <t>35-A-2/II, Rampur Garden</t>
  </si>
  <si>
    <t>www.dhanwantaritomerhospital.com</t>
  </si>
  <si>
    <t>Sarvodaya Multispeciality &amp; Cancer Hospital</t>
  </si>
  <si>
    <t>8900080017054</t>
  </si>
  <si>
    <t>Opp. Red Cross Bhawan, Delhi Road</t>
  </si>
  <si>
    <t>www.sarvodayahealthcare.com</t>
  </si>
  <si>
    <t>Navjyoti Eye Hospital &amp; Dehradun Wave Lasik Centre</t>
  </si>
  <si>
    <t>8900080050433</t>
  </si>
  <si>
    <t>Nehru Nagar Colony, Dehradun</t>
  </si>
  <si>
    <t>www.wavelasil.co.in</t>
  </si>
  <si>
    <t>Tulip Multispeciality Hospital (P) Ltd.</t>
  </si>
  <si>
    <t>8900080210721</t>
  </si>
  <si>
    <t>112-113, T.P Scheme, Delhi Road,Sonepat., Near Hero Honda Showroom</t>
  </si>
  <si>
    <t>www.tuliphospital.com</t>
  </si>
  <si>
    <t>Sharma Eye Hospital - Ambala</t>
  </si>
  <si>
    <t>8900080021082</t>
  </si>
  <si>
    <t>Arya Chowk, Near Telephone Exchange, Ambala City</t>
  </si>
  <si>
    <t>www.pcsharmaeyehospital.com</t>
  </si>
  <si>
    <t>Shree Jeewan Hospital</t>
  </si>
  <si>
    <t>8900080000452</t>
  </si>
  <si>
    <t>67/1 New Rohtak Road</t>
  </si>
  <si>
    <t>Sri Guru Harkrishan Sahib Hospital Trust</t>
  </si>
  <si>
    <t>8900080329829</t>
  </si>
  <si>
    <t>77 S.A.S Nagar (Mohali)</t>
  </si>
  <si>
    <t>NABH &amp; NABL Accrediated</t>
  </si>
  <si>
    <t>www.sghshospitals.com</t>
  </si>
  <si>
    <t>Fims Hospital(Frank Institute Of Medical Sciences</t>
  </si>
  <si>
    <t>8900080343962</t>
  </si>
  <si>
    <t>Bahalgarh - Sonipat Road, Bahalgarh Chowk</t>
  </si>
  <si>
    <t>www.fimssonipat.com</t>
  </si>
  <si>
    <t>Saraswati Hospital</t>
  </si>
  <si>
    <t>8900080014022</t>
  </si>
  <si>
    <t>299/2, Delhi Road</t>
  </si>
  <si>
    <t>www.saraswatihospital.com</t>
  </si>
  <si>
    <t>Abhinav Drishti Eye Hospital</t>
  </si>
  <si>
    <t>8900080045682</t>
  </si>
  <si>
    <t>B-719, Sector -C, Mahanagar, Lucknow - 6</t>
  </si>
  <si>
    <t>Astha Hospital - Ghaziabad</t>
  </si>
  <si>
    <t>8900080035287</t>
  </si>
  <si>
    <t>R-11, Sec-12, Vakeel Colony, Pratap Vihar</t>
  </si>
  <si>
    <t>www.asthahospitalgzb.com</t>
  </si>
  <si>
    <t>Dr. Sunder Lal Memorial Hospital</t>
  </si>
  <si>
    <t>8900080006997</t>
  </si>
  <si>
    <t>C-201, Jawahar Park, Deoli Road., Cmabridge School</t>
  </si>
  <si>
    <t xml:space="preserve">www.slmhospital.com </t>
  </si>
  <si>
    <t>Madhukar Rainbow Children's Hospital</t>
  </si>
  <si>
    <t>8900080381711</t>
  </si>
  <si>
    <t>FC- 29 Plot no. 5 Geetanjali, Near Malviya Nagar Metro station</t>
  </si>
  <si>
    <t>rainbowhospitals.in</t>
  </si>
  <si>
    <t>Neelkanth Hospital Pvt. Ltd.</t>
  </si>
  <si>
    <t>8900080013810</t>
  </si>
  <si>
    <t>Mehrali - Gurgaon Road, DCE Phase - III</t>
  </si>
  <si>
    <t>www.neelkanthhospital.com</t>
  </si>
  <si>
    <t>Kalinga Hospital Ltd.</t>
  </si>
  <si>
    <t>8900080338531</t>
  </si>
  <si>
    <t>Chandrasekharpur</t>
  </si>
  <si>
    <t>Sanjeevani Medicare</t>
  </si>
  <si>
    <t>8900080243262</t>
  </si>
  <si>
    <t>Plot No. 3103-A, Samantarapur, Mahaveer Bazar</t>
  </si>
  <si>
    <t>Sun Hospital Pvt. Ltd.</t>
  </si>
  <si>
    <t>8900080244436</t>
  </si>
  <si>
    <t>Srivihar Colony, Tulsipur</t>
  </si>
  <si>
    <t>www.sunhospitals.com</t>
  </si>
  <si>
    <t>Big Apollo Spectra Hospital(Big Healthcare P.Ltd)</t>
  </si>
  <si>
    <t>8900080390935</t>
  </si>
  <si>
    <t>Sheetla Mandir Road, Chhoti Pahari, Agamkuan</t>
  </si>
  <si>
    <t>www.bighospitals.com</t>
  </si>
  <si>
    <t>K. P. Sinha Memorial Superspeciality Hospital</t>
  </si>
  <si>
    <t>8900080385092</t>
  </si>
  <si>
    <t>2H/111, Bahadurpur Housing Colony, Bhoothnath Road, Kankarbagh</t>
  </si>
  <si>
    <t>Life Care Nursing Home -Kharagpur</t>
  </si>
  <si>
    <t>8900080239951</t>
  </si>
  <si>
    <t>Prembazar, Hijli Co-operative</t>
  </si>
  <si>
    <t>Down Town Hospital</t>
  </si>
  <si>
    <t>8900080246454</t>
  </si>
  <si>
    <t>G. S. Road, Dispur</t>
  </si>
  <si>
    <t>www.downtownhospitals.in</t>
  </si>
  <si>
    <t>Microlap Hospital</t>
  </si>
  <si>
    <t>8900080234154</t>
  </si>
  <si>
    <t>28, Bipin pal Road, Near Deshapriya Park</t>
  </si>
  <si>
    <t>www.microlap.co.in</t>
  </si>
  <si>
    <t>Santevita Hospital</t>
  </si>
  <si>
    <t>8900080253902</t>
  </si>
  <si>
    <t>1 Hazaribagh Road, Near Firayalal Chowk,</t>
  </si>
  <si>
    <t>www.santivitahospital.com</t>
  </si>
  <si>
    <t>Shanti Memorial Hospital</t>
  </si>
  <si>
    <t>8900080246164</t>
  </si>
  <si>
    <t>Uditnagar</t>
  </si>
  <si>
    <t>website.shantihospitals.com</t>
  </si>
  <si>
    <t>Amit Hospital</t>
  </si>
  <si>
    <t>8900080172692</t>
  </si>
  <si>
    <t>Canal Street ,Gate bazar Squre , Behind Kothari Temple</t>
  </si>
  <si>
    <t>www.amithospital.co.in</t>
  </si>
  <si>
    <t>Alam Hospital</t>
  </si>
  <si>
    <t>8900080254251</t>
  </si>
  <si>
    <t>Booty Road,Bariatu</t>
  </si>
  <si>
    <t>www.alamhospital.in</t>
  </si>
  <si>
    <t>Bhagwan Mahavir Medica Superspeciality Hospital</t>
  </si>
  <si>
    <t>8900080327894</t>
  </si>
  <si>
    <t>Infront of PHED Colony, Near Booty More Bariatu Road</t>
  </si>
  <si>
    <t>HEART HOSPITAL LIMITED</t>
  </si>
  <si>
    <t>8900080250048</t>
  </si>
  <si>
    <t>B-29, Patrakar Nagar, Kankarbag</t>
  </si>
  <si>
    <t>www.hearthospitalpatna.com</t>
  </si>
  <si>
    <t>Star Hospital - Cuttack</t>
  </si>
  <si>
    <t>8900080354470</t>
  </si>
  <si>
    <t>Plot No. 960, Charigharia, Jobra, Cuttack</t>
  </si>
  <si>
    <t>www.starhospitaodisha.in</t>
  </si>
  <si>
    <t>Sadguru Medical &amp; Research Centre Pvt. Ltd</t>
  </si>
  <si>
    <t>8900080330979</t>
  </si>
  <si>
    <t>Jagatpur, Cuttack</t>
  </si>
  <si>
    <t>www.sadugurumedical.com</t>
  </si>
  <si>
    <t>Central Referral Hospital</t>
  </si>
  <si>
    <t>8900080241947</t>
  </si>
  <si>
    <t>5th Mile, Tading Gangtok</t>
  </si>
  <si>
    <t>www.crh.smu.edu.in</t>
  </si>
  <si>
    <t>Apollo Hospitals Enterprise Limited-BHUBANESHWAR</t>
  </si>
  <si>
    <t>8900080345393</t>
  </si>
  <si>
    <t>Plot No:251 ,Sainik School Road ,Unit -15, Dist -Khurda, Bhubaneswar, Orissa:751005.</t>
  </si>
  <si>
    <t>www.apollohospitals.com</t>
  </si>
  <si>
    <t>Belle Vue Clinic</t>
  </si>
  <si>
    <t>8900080233447</t>
  </si>
  <si>
    <t>9&amp;10 Dr.U.N.Brahmachari Street , Near Minto Park.</t>
  </si>
  <si>
    <t>bellevueclinic.com</t>
  </si>
  <si>
    <t>Peerless Hospital &amp; B.K. Roy Research Centre</t>
  </si>
  <si>
    <t>8900080236301</t>
  </si>
  <si>
    <t>360, Panchasayar</t>
  </si>
  <si>
    <t>95   </t>
  </si>
  <si>
    <t>www.peerlesshospital.com</t>
  </si>
  <si>
    <t>Udayan Hospital - (U/o IGIMS Pvt Ltd)</t>
  </si>
  <si>
    <t>8900080346444</t>
  </si>
  <si>
    <t>West Boring Canal Road, Near Rajapur Pul</t>
  </si>
  <si>
    <t>www.udayanhospital.com</t>
  </si>
  <si>
    <t>Kalinga Institute of Medical Sciences (KIMS)</t>
  </si>
  <si>
    <t>8900080351783</t>
  </si>
  <si>
    <t>KIIT Campus-5, Patia</t>
  </si>
  <si>
    <t>www.kims.ac.in</t>
  </si>
  <si>
    <t>M.G.M. Hospital &amp; Research Centre Pvt. Ltd.</t>
  </si>
  <si>
    <t>8900080344969</t>
  </si>
  <si>
    <t>Jagat Narayan Road, Kadam Kuan</t>
  </si>
  <si>
    <t>www.mgmhospitalpatna.com</t>
  </si>
  <si>
    <t>Purnima Netralaya</t>
  </si>
  <si>
    <t>8900080253445</t>
  </si>
  <si>
    <t>Brahmanand Nagar, Tamolia, Near Pardih Chowk.</t>
  </si>
  <si>
    <t>www.purnimanetralaya.com</t>
  </si>
  <si>
    <t>SUM Ultimate Medicare</t>
  </si>
  <si>
    <t>8900080435070</t>
  </si>
  <si>
    <t>Plot No-C/6,K-8,Kalinga Nagar,Ghatikia, Soa University Campus-2</t>
  </si>
  <si>
    <t>www.sumum.soahospitals.com</t>
  </si>
  <si>
    <t>RUBAN MEMORIAL HOSPITAL</t>
  </si>
  <si>
    <t>8900080248960</t>
  </si>
  <si>
    <t>19, Patliputra Colony, Patna -13, Near Patliputra Golambar</t>
  </si>
  <si>
    <t>Medical Research Foundation-Sankara Nethralaya</t>
  </si>
  <si>
    <t>8900080236363</t>
  </si>
  <si>
    <t>147,Mukundapur,E.M. Bypass, N/L Purva Jadavpur P.S</t>
  </si>
  <si>
    <t>15</t>
  </si>
  <si>
    <t>11</t>
  </si>
  <si>
    <t>3</t>
  </si>
  <si>
    <t>www.sankaranethralaya.org</t>
  </si>
  <si>
    <t>Kar Clinic &amp; Hospital Pvt. Ltd.</t>
  </si>
  <si>
    <t>8900080328464</t>
  </si>
  <si>
    <t>648/07, A/32, Bhouma Nagar, Unit - 4,</t>
  </si>
  <si>
    <t>B S L EYE CARE</t>
  </si>
  <si>
    <t>8900080389632</t>
  </si>
  <si>
    <t>85A BLOCK, AYODHYA NIWAS,RAJENDRA NAGAR, ROAD NO.2, OPPOSITE RABINDRA BALIKA VIDYALAY</t>
  </si>
  <si>
    <t>www.bsleyecare.com</t>
  </si>
  <si>
    <t>Trisha Hospital</t>
  </si>
  <si>
    <t>8900080343047</t>
  </si>
  <si>
    <t>At-Purighat, PO-Talatelenga Bazar</t>
  </si>
  <si>
    <t>www.trishahospital.in</t>
  </si>
  <si>
    <t>BENGAL FAITH MEDICA HOSPITAL</t>
  </si>
  <si>
    <t>8900080428119</t>
  </si>
  <si>
    <t>Unit of Bengal Faith Healthcare Pvt. Ltd., Goda, G.T.Road, P.O.-Lakurdi, Burdwan</t>
  </si>
  <si>
    <t>www.bengalfaithmedica.in</t>
  </si>
  <si>
    <t>Melvin Jones Lions Eye Hospital</t>
  </si>
  <si>
    <t>8900080244030</t>
  </si>
  <si>
    <t>Khalasi Lane Buxi Bazar, PS. Cantonment</t>
  </si>
  <si>
    <t>www.mjlionseyehospital.org</t>
  </si>
  <si>
    <t>Ashutosh Hospital - Berhampur</t>
  </si>
  <si>
    <t>8900080179462</t>
  </si>
  <si>
    <t>Enggineering School Road, Near Depaul School</t>
  </si>
  <si>
    <t>Hayat Hospital Pvt. Ltd.</t>
  </si>
  <si>
    <t>8900080246751</t>
  </si>
  <si>
    <t>Kahilapara Road, Odalbakra, Lalganesh</t>
  </si>
  <si>
    <t>www.hayathospital.com</t>
  </si>
  <si>
    <t>NEW TOWN NURSING HOME &amp; DIAGNOSTIC CO PVT LTD</t>
  </si>
  <si>
    <t>8900080235533</t>
  </si>
  <si>
    <t>Rgm 25/55, Jyangra, Taltala, Rajarhat Road, Baguiati,</t>
  </si>
  <si>
    <t>Excelcare Health Alliance LLP</t>
  </si>
  <si>
    <t>8900080188037</t>
  </si>
  <si>
    <t>3/2, 27th Cross, Banashankari 2nd Stage</t>
  </si>
  <si>
    <t>https://excelcare.in</t>
  </si>
  <si>
    <t>CHINMAYI HOSPITAL-UDUPI</t>
  </si>
  <si>
    <t>8900080195110</t>
  </si>
  <si>
    <t>Church Road Kundapura</t>
  </si>
  <si>
    <t>www.chinmayihospital.in</t>
  </si>
  <si>
    <t>P. S. Mission Hospital</t>
  </si>
  <si>
    <t>8900080228238</t>
  </si>
  <si>
    <t>Kundannur, Maradu (P.O.)</t>
  </si>
  <si>
    <t>psmission hospital.org</t>
  </si>
  <si>
    <t>Navashakthi Nethralaya</t>
  </si>
  <si>
    <t>8900080185678</t>
  </si>
  <si>
    <t>No. 1803, Ring Road, HBR Layout, 5th Block, 1st Stage</t>
  </si>
  <si>
    <t>Sri Lakshmi Hospital - Bangalore</t>
  </si>
  <si>
    <t>8900080189911</t>
  </si>
  <si>
    <t>No. 5,6 &amp; 7, Nagappa Reddy Layout, Kaggadasapura, C.V. Raman Nagar Post</t>
  </si>
  <si>
    <t>www.srilakshmihospital.in</t>
  </si>
  <si>
    <t>Nayana Super Speciality Eye Hospital</t>
  </si>
  <si>
    <t>8900080100923</t>
  </si>
  <si>
    <t>1st main MCC 'B' block, Dental College Road, Davangere</t>
  </si>
  <si>
    <t>Nethrakashi Eye Hospital and Micro surgical center</t>
  </si>
  <si>
    <t>8900080338005</t>
  </si>
  <si>
    <t>No 33, 1st Main, Telecom layout, Padmanabhanaga</t>
  </si>
  <si>
    <t>https://goo.gl/maps/vjfvqpnebgxnvvs57</t>
  </si>
  <si>
    <t>Narayana Nethralaya II - Bommasandra</t>
  </si>
  <si>
    <t>8900080190276</t>
  </si>
  <si>
    <t>Narayana Health City, ,Narayana Hrudyalaya Campus, # 258/A, Bommasandra, Hosur Road,</t>
  </si>
  <si>
    <t>www.narayananethralaya.org</t>
  </si>
  <si>
    <t>MGM Muthoot Medical Centre - Pathanamthitta</t>
  </si>
  <si>
    <t>8900080350595</t>
  </si>
  <si>
    <t>Ring Road , Near ABAN Arcade, Pathnamthitta</t>
  </si>
  <si>
    <t>www.muthoothealthcare.com</t>
  </si>
  <si>
    <t>Nanjamma Javare Gowda's Hospital</t>
  </si>
  <si>
    <t>8900080390928</t>
  </si>
  <si>
    <t>Akola Palace Road, Yelwala Bypass, Yelwala</t>
  </si>
  <si>
    <t>Yenepoya Hospital</t>
  </si>
  <si>
    <t>8900080194755</t>
  </si>
  <si>
    <t>Kodialbail, K. S. Rao Road</t>
  </si>
  <si>
    <t>www.yenepoyahospital.com</t>
  </si>
  <si>
    <t>Samprathi eye hospital &amp; Squint centre</t>
  </si>
  <si>
    <t>8900080184114</t>
  </si>
  <si>
    <t>No. 111 Railway Parallel Road, Kumara Park West</t>
  </si>
  <si>
    <t>www.squinteyhospital.com</t>
  </si>
  <si>
    <t>MANJUNATHA EYE HOSPITAL - UDUPI</t>
  </si>
  <si>
    <t>8900080194953</t>
  </si>
  <si>
    <t>BANNANJE, CITY BUS STAND, UDUPI</t>
  </si>
  <si>
    <t>Soukhyada Hospital</t>
  </si>
  <si>
    <t>8900080195608</t>
  </si>
  <si>
    <t>Bisneer Towers, No. 308/7, Besides Hegde, Diagnostic Centre, Pavilion Road, PJ Extension</t>
  </si>
  <si>
    <t>www.soukhyada.com</t>
  </si>
  <si>
    <t>Belaku Eye Hospital</t>
  </si>
  <si>
    <t>8900080187337</t>
  </si>
  <si>
    <t># 769, 1st Cross, Ring Road, Kengeri Upanagar</t>
  </si>
  <si>
    <t>https://goo.gl/maps/irshgwxvfpe6qdrk9</t>
  </si>
  <si>
    <t>Sushrutha Eye Hospital - Mysore</t>
  </si>
  <si>
    <t>8900080192249</t>
  </si>
  <si>
    <t>#313 Deewan's road, beside marimallappa college, Mysore -570024</t>
  </si>
  <si>
    <t>Pragathi Speciality Hospital</t>
  </si>
  <si>
    <t>8900080194335</t>
  </si>
  <si>
    <t>Bolwar, Main Road</t>
  </si>
  <si>
    <t>Gunasheela Surgical &amp; Maternity Hospital</t>
  </si>
  <si>
    <t>8900080182646</t>
  </si>
  <si>
    <t>No 1 Dewan N Madhava Rao Road, Basavanagudi</t>
  </si>
  <si>
    <t>www.gunasheela.co.in</t>
  </si>
  <si>
    <t>Shetty Eye Hospital</t>
  </si>
  <si>
    <t>8900080329195</t>
  </si>
  <si>
    <t>Green Steet Karwar</t>
  </si>
  <si>
    <t>www.shettyeyehospital.com</t>
  </si>
  <si>
    <t>MITERA HOSPITAL PVT. LTD.</t>
  </si>
  <si>
    <t>8900080385214</t>
  </si>
  <si>
    <t>Thellakom, Kottayam</t>
  </si>
  <si>
    <t>www.mitera.in</t>
  </si>
  <si>
    <t>Lakshmi Nursing Home, Palakkad</t>
  </si>
  <si>
    <t>8900080226081</t>
  </si>
  <si>
    <t># 17/751, Chittur Road,</t>
  </si>
  <si>
    <t>lakshmihospitalpalakkad.com</t>
  </si>
  <si>
    <t>Keshubhai Mehta Eye Hospital.</t>
  </si>
  <si>
    <t>8900080069121</t>
  </si>
  <si>
    <t>Karansingh, Main Road, Karanpara</t>
  </si>
  <si>
    <t>http://rajkotlasik.com/</t>
  </si>
  <si>
    <t>Surya children Hospital - Mumbai</t>
  </si>
  <si>
    <t>8900080104778</t>
  </si>
  <si>
    <t>Mangal Ashirwad Junction of S.V. Road, T.P.S. II, Santacruz (W)</t>
  </si>
  <si>
    <t>Shushrusha Hospital- Bangalore</t>
  </si>
  <si>
    <t>8900080187665</t>
  </si>
  <si>
    <t>B.B.Road, Yelahanka, Near Old Town Bustand</t>
  </si>
  <si>
    <t>Warana Institute Of Uro-surgery</t>
  </si>
  <si>
    <t>8900080131569</t>
  </si>
  <si>
    <t>1099/1,Opp B.T. College,Near K.D.C.C Bank, Shahupuri</t>
  </si>
  <si>
    <t>www.waranahospital.com</t>
  </si>
  <si>
    <t>Jasleen Eye Hospital Pvt Ltd</t>
  </si>
  <si>
    <t>8900080143524</t>
  </si>
  <si>
    <t>Jasleen Building, Wardha Road, Nagpur, DHANTOLI</t>
  </si>
  <si>
    <t>jasleenhospital.com</t>
  </si>
  <si>
    <t>Drushti Eye Institute</t>
  </si>
  <si>
    <t>8900080139619</t>
  </si>
  <si>
    <t>139, Samarth Nagar, Panchawati, Varad Ganesh Mandir Road</t>
  </si>
  <si>
    <t>www.drushtieyeinstitute.com</t>
  </si>
  <si>
    <t>BINA CLINIC EYE CARE CENTRE</t>
  </si>
  <si>
    <t>8900080092006</t>
  </si>
  <si>
    <t>11-B, SAMPATRAO COLONY, R C DUTTA ROAD ALKAPURI</t>
  </si>
  <si>
    <t>www.binacliniceyecarecentre.com</t>
  </si>
  <si>
    <t>Vivekanand Netralaya &amp; Phaco Centre</t>
  </si>
  <si>
    <t>8900080202924</t>
  </si>
  <si>
    <t>8, Gurukul Colony, Near M. J. College,</t>
  </si>
  <si>
    <t>www.vivekanandnetralaya.com</t>
  </si>
  <si>
    <t>Shree Sai Netralaya</t>
  </si>
  <si>
    <t>8900080177963</t>
  </si>
  <si>
    <t>17 Nanak Ashtavinayak Opp Bajaj College, CMPDI Road Jaripatka</t>
  </si>
  <si>
    <t>shrisainetralaya.com</t>
  </si>
  <si>
    <t>KRIMS (Ketki Research Institute of Medical Science</t>
  </si>
  <si>
    <t>8900080142503</t>
  </si>
  <si>
    <t>275, Central Bazar Road, Ramdaspeth, Nagpur</t>
  </si>
  <si>
    <t>www.krimshospitals.com</t>
  </si>
  <si>
    <t>Saluja Eye Care Center</t>
  </si>
  <si>
    <t>8900080147447</t>
  </si>
  <si>
    <t>4, Babji Nagar, Near Mahindra Show Room, Opp. Sch. 78 BRTS Stop, AB Road, Niranjanpur</t>
  </si>
  <si>
    <t>www.salujaeyecare.com</t>
  </si>
  <si>
    <t>Dr. Kandoi's Ashirwad Hospitals, Ambernath (East)</t>
  </si>
  <si>
    <t>8900080326583</t>
  </si>
  <si>
    <t>Ganesh Ashish Appartment, Vadavali Section, Ambernath (East)</t>
  </si>
  <si>
    <t>www.arthritisindia.org</t>
  </si>
  <si>
    <t>Dr. Kandoi's Ashirwad Hospitals, Ambernath(West)</t>
  </si>
  <si>
    <t>8900080325869</t>
  </si>
  <si>
    <t>Almas Mension, S V P Road, New Colony, Ambernath (West)</t>
  </si>
  <si>
    <t xml:space="preserve">www.osteoprosisindia.com </t>
  </si>
  <si>
    <t>Siddhivinayak Hospital - Jalgaon</t>
  </si>
  <si>
    <t>8900080138971</t>
  </si>
  <si>
    <t>Icchadevi Square, Jalgaon-425001.</t>
  </si>
  <si>
    <t>Sai baba Hospital &amp; Polyclinic</t>
  </si>
  <si>
    <t>8900080106796</t>
  </si>
  <si>
    <t>Shiv Shraddha Complex, 1st Floor, B.P. Road, Bhayander (E)</t>
  </si>
  <si>
    <t>www.saibabahospital.net</t>
  </si>
  <si>
    <t>Vishwa Eye Hospital</t>
  </si>
  <si>
    <t>8900080085800</t>
  </si>
  <si>
    <t>Nr.Hanumanji Temple, Modhera Cross, Road</t>
  </si>
  <si>
    <t>Sai-Shrddha Hospital</t>
  </si>
  <si>
    <t>8900080134317</t>
  </si>
  <si>
    <t>1st Floor, Klassik Apt., Kopar Road, Dombivli</t>
  </si>
  <si>
    <t>www.omhospital.com</t>
  </si>
  <si>
    <t>Ruby Medical Centre</t>
  </si>
  <si>
    <t>8900080110472</t>
  </si>
  <si>
    <t>283/3633 - A, Tagore Nagar, Group No.2, 353 Bus Root, Near Taxi Stand, Vikhroli (E),</t>
  </si>
  <si>
    <t>Niramaya Medical Foundation &amp; Research Centre P.L.</t>
  </si>
  <si>
    <t>8900080127517</t>
  </si>
  <si>
    <t>Ashok Nagar, Bhigwan Raod, Baramati</t>
  </si>
  <si>
    <t>Subhechha Multispeciality Hospitals Pvt. Ltd</t>
  </si>
  <si>
    <t>8900080093706</t>
  </si>
  <si>
    <t>409/412, Shrinagar Society, Near Urmi Char Rasta, Akota,</t>
  </si>
  <si>
    <t>shubhechhahospital.in</t>
  </si>
  <si>
    <t>Bhagwati Healthcare Pvt Ltd</t>
  </si>
  <si>
    <t>8900080328587</t>
  </si>
  <si>
    <t>Plot No.2, Opposite Nepoli Hotel, Rameshwadi,Kulgaon Badlapur ( W )</t>
  </si>
  <si>
    <t>www.bhagwatihospitals.com</t>
  </si>
  <si>
    <t>Rajas Hospital</t>
  </si>
  <si>
    <t>8900080138797</t>
  </si>
  <si>
    <t>Ring Road, Opp. Mahesh Pragati Hall</t>
  </si>
  <si>
    <t>Vedant Multispeciality Hospital - Thane</t>
  </si>
  <si>
    <t>8900080114104</t>
  </si>
  <si>
    <t>S-3, 2nd Floor, Vedant Commercial Complex, Vartak Nagar, Thane (W)</t>
  </si>
  <si>
    <t>Vision Centre - Indor</t>
  </si>
  <si>
    <t>8900080147706</t>
  </si>
  <si>
    <t># 102, Silver Sanchara Castle, RNT Marg., Behind Modi Petrol Pump</t>
  </si>
  <si>
    <t>Suruchi Eye Centre, Airoli</t>
  </si>
  <si>
    <t>8900080115491</t>
  </si>
  <si>
    <t>U-123, SECTOR 4, AIROLI</t>
  </si>
  <si>
    <t>www.suruchieyecentre.com</t>
  </si>
  <si>
    <t>Dr. K.G. Deshpande Memorial Centre</t>
  </si>
  <si>
    <t>8900080327863</t>
  </si>
  <si>
    <t xml:space="preserve"> 218, North Bazar Road, Gokulpeth</t>
  </si>
  <si>
    <t>www.drkgdeshpandememorialcentre.in</t>
  </si>
  <si>
    <t>Lifeline Hospital, Malad</t>
  </si>
  <si>
    <t>8900080106345</t>
  </si>
  <si>
    <t>Vishal Complex, A Wing, S.V Road,618 Sainath Road, Malad-Subway Malad (W)</t>
  </si>
  <si>
    <t>www.lifehospitalmumbai.in</t>
  </si>
  <si>
    <t>SHAHADE  HOSPITAL</t>
  </si>
  <si>
    <t>8900080122024</t>
  </si>
  <si>
    <t>494/13, PARVATI MITRAMANDAL CHOWK,</t>
  </si>
  <si>
    <t>www.shahadehospital.org</t>
  </si>
  <si>
    <t>Netra Raksha Hospital</t>
  </si>
  <si>
    <t>8900080080133</t>
  </si>
  <si>
    <t>Trimurti Complex, India Colony, Bapu Nagar</t>
  </si>
  <si>
    <t>Sneh Multispeciality Hospital &amp; ICU</t>
  </si>
  <si>
    <t>8900080326521</t>
  </si>
  <si>
    <t>2nd &amp; 3rd Floor, Fortune Complex, Near Earth The Landmark, Sunpharma Road, Vadodara</t>
  </si>
  <si>
    <t>snehhospital.com</t>
  </si>
  <si>
    <t>Universal Eye Clinic &amp; Surgical  Centre</t>
  </si>
  <si>
    <t>8900080108899</t>
  </si>
  <si>
    <t>5, Safal Ganga, Opp. Collector's Colony, Chembur Camp</t>
  </si>
  <si>
    <t>ROHIT EYE HOSPITAL &amp; CHILD CARE CENTRE</t>
  </si>
  <si>
    <t>8900080147423</t>
  </si>
  <si>
    <t>201-202, SAFIRE HOUSE, 9, SNEH NAGAR MAIN RD,</t>
  </si>
  <si>
    <t xml:space="preserve">www.rohiteyehospital.com </t>
  </si>
  <si>
    <t>Pawar Multispeciality Hospital And Diagnostic Cent</t>
  </si>
  <si>
    <t>8900080336230</t>
  </si>
  <si>
    <t>S.No. 22, Plot No. 49, Balaji Nagar, Dhankawadi, Pune</t>
  </si>
  <si>
    <t>Birmole Hospital</t>
  </si>
  <si>
    <t>8900080119093</t>
  </si>
  <si>
    <t>118/1, cuf road, cuf nagar, old panvel</t>
  </si>
  <si>
    <t>www.birmolehospital.com</t>
  </si>
  <si>
    <t>The Children's Hospital</t>
  </si>
  <si>
    <t>8900080351257</t>
  </si>
  <si>
    <t>Shweta, Khandelwal Layout Link Road, Malad (W)</t>
  </si>
  <si>
    <t>www.thechildrenshospitalmumbai.com</t>
  </si>
  <si>
    <t>Manish Eye Hospital</t>
  </si>
  <si>
    <t>8900080075795</t>
  </si>
  <si>
    <t>A-3/4, Susmita Flats, Near Mehta Restaurant,Vasna, Ahm-7</t>
  </si>
  <si>
    <t>Tirumala Hospital - Medak</t>
  </si>
  <si>
    <t>8900080329683</t>
  </si>
  <si>
    <t>Temple Road, Sri Shirdi Colony, Beeramguda, R.C. Puram, Medak Dist</t>
  </si>
  <si>
    <t>www.tirumalahospital.in</t>
  </si>
  <si>
    <t>Prasad Hospital - Hyderabad</t>
  </si>
  <si>
    <t>8900080163973</t>
  </si>
  <si>
    <t>MIG - 204, Road - 1, Opp Sitara Hotel, K P H B Colony,</t>
  </si>
  <si>
    <t xml:space="preserve">prasadhospital.co.in
</t>
  </si>
  <si>
    <t>Manas Eye Hospital</t>
  </si>
  <si>
    <t>8900080159280</t>
  </si>
  <si>
    <t>Rajeevnagar`X` Roads, Mothinagar</t>
  </si>
  <si>
    <t>www.manaseyehospital.com</t>
  </si>
  <si>
    <t>Matrika Hospital</t>
  </si>
  <si>
    <t>8900080164819</t>
  </si>
  <si>
    <t>6-3-1100/2, T. Nagar, Somajiguda</t>
  </si>
  <si>
    <t>UDAI OMNI HOSPITALS PVT.LTD.</t>
  </si>
  <si>
    <t>8900080157521</t>
  </si>
  <si>
    <t>5-9-94, Chapel Road, Nampally, Hyderabad</t>
  </si>
  <si>
    <t>www.udaiomni.com</t>
  </si>
  <si>
    <t>Sai Snehdeep Hospital</t>
  </si>
  <si>
    <t>8900080115620</t>
  </si>
  <si>
    <t>Plot no 12/13, Sec-20, KoparKhairane</t>
  </si>
  <si>
    <t>www.ssdhospital.in</t>
  </si>
  <si>
    <t>Dr. Raskar Eye Hospital</t>
  </si>
  <si>
    <t>8900080124653</t>
  </si>
  <si>
    <t>Akanksha, 2nd Floor, Bhosari Alandi Road, Near SBI, Bhosari</t>
  </si>
  <si>
    <t>www.advancedeyecare.co.in</t>
  </si>
  <si>
    <t>Ashirwad Maternity &amp; Nursing Home-Bhandup</t>
  </si>
  <si>
    <t>8900080109650</t>
  </si>
  <si>
    <t>Janata Market,Subhash Road, Near Metro Mall,Bhandup(w)</t>
  </si>
  <si>
    <t>ashirwadnex.com</t>
  </si>
  <si>
    <t>DR. Pathak Hospital</t>
  </si>
  <si>
    <t>8900080325838</t>
  </si>
  <si>
    <t>Tryambak Complex, Shahu Path, Opp. Bytco Hospital Nashik Road</t>
  </si>
  <si>
    <t>www.drrajeevpathakent.in</t>
  </si>
  <si>
    <t>R.G. Stone Urological Research Institute</t>
  </si>
  <si>
    <t>8900080202344</t>
  </si>
  <si>
    <t>391/392, anna Salai, 1st Floor, MIV Complex., Opp. New Bus Stand, Saidapet</t>
  </si>
  <si>
    <t>rghospital.com</t>
  </si>
  <si>
    <t>Kanchi Kamakoti Childs Trust Hospital</t>
  </si>
  <si>
    <t>8900080204430</t>
  </si>
  <si>
    <t>12 A, Nageswara Road, Ningambakkam</t>
  </si>
  <si>
    <t>Eye Trust Hospital-U/o Nagamalai Nataraj Healt.P.L</t>
  </si>
  <si>
    <t>8900080331884</t>
  </si>
  <si>
    <t>80 Valluvar Street, Sivananda Colony</t>
  </si>
  <si>
    <t>www.eyetrusthospital.com</t>
  </si>
  <si>
    <t>Shanthi Nursing Home,Salem</t>
  </si>
  <si>
    <t>8900080218673</t>
  </si>
  <si>
    <t>Near Prabhata Signal, Dadagapatty</t>
  </si>
  <si>
    <t>Rex Ortho Hospital</t>
  </si>
  <si>
    <t>8900080221413</t>
  </si>
  <si>
    <t>43R &amp; R Layout Poomarket Bus Stop, Mettupalayam Road</t>
  </si>
  <si>
    <t>www.rexorthohospitals.com</t>
  </si>
  <si>
    <t>Jeyan Hospital</t>
  </si>
  <si>
    <t>8900080213029</t>
  </si>
  <si>
    <t>43/1, Venkatapathy Iyengar Street, Kamarajar Salai Opp to Rreliance Super</t>
  </si>
  <si>
    <t>www.jeyanhospital.com</t>
  </si>
  <si>
    <t>Krishna Eye Foundation - DHARMAPURI</t>
  </si>
  <si>
    <t>8900080334618</t>
  </si>
  <si>
    <t>No.5, P.R.Sundaram Iyer Street, Senthilkumar Textiles,</t>
  </si>
  <si>
    <t>www.krishaneyefoundation.com</t>
  </si>
  <si>
    <t>SPT Hospitals Pvt Ltd</t>
  </si>
  <si>
    <t>8900080221765</t>
  </si>
  <si>
    <t>50, Vivekanada Raod, RamNagar</t>
  </si>
  <si>
    <t>www.spthospitals.in</t>
  </si>
  <si>
    <t>K.S. Hospital</t>
  </si>
  <si>
    <t>8900080219410</t>
  </si>
  <si>
    <t>#7/1, C K Srinivasa Roa Street, Dharmapuri</t>
  </si>
  <si>
    <t>Mamta Hospital - Latur</t>
  </si>
  <si>
    <t>8900080128644</t>
  </si>
  <si>
    <t>Mitra Nagar</t>
  </si>
  <si>
    <t>www,mamtahospital.com</t>
  </si>
  <si>
    <t>Birla Eye Hospital</t>
  </si>
  <si>
    <t>8900080136052</t>
  </si>
  <si>
    <t>180B, GPO Road, Opp. Z.P. Trimbak Naka</t>
  </si>
  <si>
    <t>www.birlaeyehospital.com</t>
  </si>
  <si>
    <t>JSS Hospital</t>
  </si>
  <si>
    <t>8900080191532</t>
  </si>
  <si>
    <t>MG Road,</t>
  </si>
  <si>
    <t>www.jssamch.org</t>
  </si>
  <si>
    <t>Dhanalakshmi Hospitals Pvt Ltd - Kannur</t>
  </si>
  <si>
    <t>8900080224070</t>
  </si>
  <si>
    <t>Kannothumchal Road</t>
  </si>
  <si>
    <t>www.dhanalakshmihospital.com</t>
  </si>
  <si>
    <t>Orange City Hospital &amp; Research Institute</t>
  </si>
  <si>
    <t>8900080143579</t>
  </si>
  <si>
    <t>19, Pande Layout, Khamla Road-, Ring Road Junction, Veer Savarkar Square</t>
  </si>
  <si>
    <t>www.ochri.com</t>
  </si>
  <si>
    <t>GANGA JAMNA HOSPITAL</t>
  </si>
  <si>
    <t>8900080094093</t>
  </si>
  <si>
    <t>SUBHANPURA, Opp. Golden Silver Apartment,</t>
  </si>
  <si>
    <t>www.gangajamnahos</t>
  </si>
  <si>
    <t>Vihaan Heart Care Private Limited</t>
  </si>
  <si>
    <t>8900080426733</t>
  </si>
  <si>
    <t>3Rd Floor Above Gokul Icu Inside, Vivekananda Hospital, Deshpande Nagar</t>
  </si>
  <si>
    <t>RELAX HOSPITALS</t>
  </si>
  <si>
    <t>8900080420960</t>
  </si>
  <si>
    <t>EMPORIUM LANE, RANIHAT , Ranihat</t>
  </si>
  <si>
    <t>4-7 Days</t>
  </si>
  <si>
    <t>N.K.Chatterjee Memorial Maternity &amp;Nursing Home</t>
  </si>
  <si>
    <t>8900080239531</t>
  </si>
  <si>
    <t>63,Raja bazar</t>
  </si>
  <si>
    <t>Amrutha Hospital -Hanamkonda</t>
  </si>
  <si>
    <t>8900080388642</t>
  </si>
  <si>
    <t># 1-8-6 Behind asian sridevi mall, Sridevi Mall Warangal</t>
  </si>
  <si>
    <t>VENKATA PADMA HOSPITAL</t>
  </si>
  <si>
    <t>8900080181755</t>
  </si>
  <si>
    <t>D No 51-1-45, Beside Masjid, Vizianagaram</t>
  </si>
  <si>
    <t>5 Day</t>
  </si>
  <si>
    <t>venkatapadmahospital.com</t>
  </si>
  <si>
    <t>Paramitha Childrens Hospital, Hyderabad</t>
  </si>
  <si>
    <t>8900080163003</t>
  </si>
  <si>
    <t>Ward No.11, No.13, Green Hills Colony, Kothapet Main Road,Beside Karachi Bakery Saroor Ng</t>
  </si>
  <si>
    <t>20-25 Min</t>
  </si>
  <si>
    <t>paramithachildrenshospital.com</t>
  </si>
  <si>
    <t>Sai Venkateshwara Hospital</t>
  </si>
  <si>
    <t>8900080015500</t>
  </si>
  <si>
    <t>D.No. 10-1-80/1/2, Nagarjuna Sagar, Main Road,Near Karmanghat X Road</t>
  </si>
  <si>
    <t>ADR Hospital</t>
  </si>
  <si>
    <t>8900080161993</t>
  </si>
  <si>
    <t>H No-24-112/7,Anand Bagh Cross road, Malkajgiri</t>
  </si>
  <si>
    <t>10-15 Min</t>
  </si>
  <si>
    <t>Drishti Nethralaya Superspeciality Eye Hospital</t>
  </si>
  <si>
    <t>8900080189362</t>
  </si>
  <si>
    <t>No-30/A,11th Main Road, 50ft Road, Raghavendra Block Srinagar</t>
  </si>
  <si>
    <t>www.drishtieyehospital.in</t>
  </si>
  <si>
    <t>Holy Cross Hospital Pvt. Ltd.</t>
  </si>
  <si>
    <t>8900080334533</t>
  </si>
  <si>
    <t>Court Road, Opp. District Hospital, Manjeri</t>
  </si>
  <si>
    <t>www.prasanthihospital.com</t>
  </si>
  <si>
    <t>Kindorama Healthcare Private Limited</t>
  </si>
  <si>
    <t>8900080402799</t>
  </si>
  <si>
    <t>Pathadipalam, Kalamassery, Kochi</t>
  </si>
  <si>
    <t>www.kinderkochi.com</t>
  </si>
  <si>
    <t>A. J. Hospital &amp; Research Centre</t>
  </si>
  <si>
    <t>8900080335165</t>
  </si>
  <si>
    <t>Kuntikana National Highway No. 17,</t>
  </si>
  <si>
    <t>Lohan Children Hospital</t>
  </si>
  <si>
    <t>8900080011090</t>
  </si>
  <si>
    <t>5C/14, B.P. Near Banke Bihari Mandir, NH-5,N.I.T.</t>
  </si>
  <si>
    <t>Priti Nursing &amp; Maternity Home</t>
  </si>
  <si>
    <t>8900080042148</t>
  </si>
  <si>
    <t>39-C.Y. Chintamani Road, George Town,</t>
  </si>
  <si>
    <t>Lok Clinic</t>
  </si>
  <si>
    <t>8900080006294</t>
  </si>
  <si>
    <t>A-2-7, Janakpuri, Pankha Road</t>
  </si>
  <si>
    <t>3-6 Days</t>
  </si>
  <si>
    <t>M G S Hospital</t>
  </si>
  <si>
    <t>8900080002920</t>
  </si>
  <si>
    <t>West Punjabi Bagh, Rohtak Road</t>
  </si>
  <si>
    <t>www.mgshospital.com</t>
  </si>
  <si>
    <t>The Kalyan Hospital</t>
  </si>
  <si>
    <t>8900080113701</t>
  </si>
  <si>
    <t>gr flr Gagangiri enclave B-11 nr.godrej hill khad, pada kalyan(w)</t>
  </si>
  <si>
    <t>www.thekalyanhospital.com</t>
  </si>
  <si>
    <t>SANKALP EYE HOSPITAL - BILASPUR</t>
  </si>
  <si>
    <t>8900080156654</t>
  </si>
  <si>
    <t>Shirkant Verma Marg Rama Magneto Mall Road, Near Sony Show Room,</t>
  </si>
  <si>
    <t>Orbit Superspeciality Hospital</t>
  </si>
  <si>
    <t>8900080116412</t>
  </si>
  <si>
    <t>Westen Express Highway, Opp Amar Palace Hotel, Nr. Dahisar Check naka, Mira Road</t>
  </si>
  <si>
    <t>orbit_hospital_yahoo.com</t>
  </si>
  <si>
    <t>P.D Hinduja Sindhi Hospital</t>
  </si>
  <si>
    <t>8900080184558</t>
  </si>
  <si>
    <t>Behind Woodlands Hotel, Sindhi Hospital Road, Sampangiramnagar,</t>
  </si>
  <si>
    <t>www.hindujasindhihospital.com</t>
  </si>
  <si>
    <t>Meenakshi Hospital - Tanjore</t>
  </si>
  <si>
    <t>8900080209879</t>
  </si>
  <si>
    <t>244/2, Trichy Main Road, Near New Bus Stand,Nilagiri Therkku Thottam</t>
  </si>
  <si>
    <t>www.meenakshihospital.com</t>
  </si>
  <si>
    <t>Harshamitra Superspeciality Cantre &amp; Res Inst.P.L</t>
  </si>
  <si>
    <t>8900080331334</t>
  </si>
  <si>
    <t>No.41, Nachiyar Kovil Road, Woraiyur Trichy</t>
  </si>
  <si>
    <t>15 Days</t>
  </si>
  <si>
    <t>www.harshamitra.com</t>
  </si>
  <si>
    <t>Jayashree Multi Speciality Hospital</t>
  </si>
  <si>
    <t>8900080187795</t>
  </si>
  <si>
    <t># 25, 26 &amp; 27, 1st cross, B Block, Vishwapriya Nagar</t>
  </si>
  <si>
    <t>www.jayashreemshospital.com</t>
  </si>
  <si>
    <t>PRASAD NETRALAYA</t>
  </si>
  <si>
    <t>8900080194984</t>
  </si>
  <si>
    <t>A.J. Aise Road, Behind Alankar Theatre, Mission Hospital Road</t>
  </si>
  <si>
    <t>11:00AM</t>
  </si>
  <si>
    <t>12:30PM</t>
  </si>
  <si>
    <t>www.prasadnetralaya.com</t>
  </si>
  <si>
    <t>Pragathi Hospital - Mandya</t>
  </si>
  <si>
    <t>8900080192577</t>
  </si>
  <si>
    <t>General Hospital Road, Ashok Nagar,</t>
  </si>
  <si>
    <t>10-30 Min</t>
  </si>
  <si>
    <t>Below 2 Hr</t>
  </si>
  <si>
    <t>Vittala International Institute Of Ophthalamology.</t>
  </si>
  <si>
    <t>8900080189560</t>
  </si>
  <si>
    <t>2Nd Cross, 7Th Block, Bsk 3Rd Stage, Hosakerehalli. Bsk-2Nd Stage, Hosakerehalli</t>
  </si>
  <si>
    <t>www.viio.org</t>
  </si>
  <si>
    <t>Venugram Hospitals(Belgaum) Pvt.Ltd.</t>
  </si>
  <si>
    <t>8900080371071</t>
  </si>
  <si>
    <t>Cts 785 , 2Nd Cross, Hindu Nagar, Near 3Rd Railway Gate, Opp D-Mart</t>
  </si>
  <si>
    <t>www.venugramhospital.com</t>
  </si>
  <si>
    <t>Sai Chandan Eye Hospital - Guntur</t>
  </si>
  <si>
    <t>8900080174764</t>
  </si>
  <si>
    <t>No.12-11-653, Ramireddy Thota, Near Manipuram Bridge,</t>
  </si>
  <si>
    <t>Dr.Chandra Mohan Nursing Home</t>
  </si>
  <si>
    <t>8900080170896</t>
  </si>
  <si>
    <t>14/2A, Besides Next Showroom, CTM Road</t>
  </si>
  <si>
    <t>abchospital.com</t>
  </si>
  <si>
    <t>Panacea Meridian Hospital - RC Puram</t>
  </si>
  <si>
    <t>8900080299825</t>
  </si>
  <si>
    <t>H No 25-35/12/1 Ramachandrapuram, Opp. Beeramguda Kaman,</t>
  </si>
  <si>
    <t>Radha Raman Hospital</t>
  </si>
  <si>
    <t>8900080312630</t>
  </si>
  <si>
    <t>Talatelenga Bazar, Purighat Road</t>
  </si>
  <si>
    <t>www.radharamanhospital.com</t>
  </si>
  <si>
    <t>Holy cross Hospital-Chickmagalur</t>
  </si>
  <si>
    <t>8900080195714</t>
  </si>
  <si>
    <t>Jyothi nagar ,KM Road,Chikkamagaluru</t>
  </si>
  <si>
    <t>Sahara Nursing Home</t>
  </si>
  <si>
    <t>8900080244146</t>
  </si>
  <si>
    <t>Kathagola Mangalabag</t>
  </si>
  <si>
    <t>8 Days</t>
  </si>
  <si>
    <t>Madalasa Hospital(Suryadeep Hospitals India P Ltd)</t>
  </si>
  <si>
    <t>8900080346284</t>
  </si>
  <si>
    <t>N.H.3, Sector -46, Near Huda Market</t>
  </si>
  <si>
    <t>www.madalasahospital</t>
  </si>
  <si>
    <t>Prakash Hospital-Faridabad</t>
  </si>
  <si>
    <t>8900080011212</t>
  </si>
  <si>
    <t>Site # 2, Nr Aggarwal Public School, Sec-3, Ballabgarh</t>
  </si>
  <si>
    <t>Lifeaid Medical Centre</t>
  </si>
  <si>
    <t>8900080013650</t>
  </si>
  <si>
    <t>1097 Sector 40 M-122 South City 1, Near Unitech Cyber Park</t>
  </si>
  <si>
    <t>2-3 DAYS</t>
  </si>
  <si>
    <t>5-6/ MONTH</t>
  </si>
  <si>
    <t>www.lifeaid.in</t>
  </si>
  <si>
    <t>8900080388956</t>
  </si>
  <si>
    <t>ITI Chowk, Behind Hari Place, Toshan Road,</t>
  </si>
  <si>
    <t>Dr.Zamindar Microsurgical Eye Centre(Kalyan Nagar)</t>
  </si>
  <si>
    <t>8900080325937</t>
  </si>
  <si>
    <t>NO 1013, 3RD CROSS, 1ST BLOCK, HRBR LAYOUT, KALYAN NAGAR</t>
  </si>
  <si>
    <t>www.drzamindareyecentre.com</t>
  </si>
  <si>
    <t>Shija Hospitals &amp; Research Institute Pvt. Ltd.</t>
  </si>
  <si>
    <t>8900080348677</t>
  </si>
  <si>
    <t>Langol, Lamphelpat</t>
  </si>
  <si>
    <t>www.shijahospitals.com</t>
  </si>
  <si>
    <t>Anandaloke Multi Speciality Hospital</t>
  </si>
  <si>
    <t>8900080241398</t>
  </si>
  <si>
    <t>2nd Mile,Sevoke Road,</t>
  </si>
  <si>
    <t>www.anandaloke.com</t>
  </si>
  <si>
    <t>Nayonika</t>
  </si>
  <si>
    <t>8900080240766</t>
  </si>
  <si>
    <t>I.N. Roy road, Shyamsayer East,</t>
  </si>
  <si>
    <t>Day care</t>
  </si>
  <si>
    <t>www.nayonikaeyecare.in</t>
  </si>
  <si>
    <t>Vivekanand Hospital.</t>
  </si>
  <si>
    <t>8900080243316</t>
  </si>
  <si>
    <t>Fire Stn Square, Baramund:4</t>
  </si>
  <si>
    <t>www.vivekanandhospital.com</t>
  </si>
  <si>
    <t>BIDHAN NIRMOY</t>
  </si>
  <si>
    <t>8900080238947</t>
  </si>
  <si>
    <t>Durgapur, Burdwan West.</t>
  </si>
  <si>
    <t>46000/48000</t>
  </si>
  <si>
    <t>bidhanniramoy.com</t>
  </si>
  <si>
    <t>Sai Sanjeevani Hospital - Brahmapur</t>
  </si>
  <si>
    <t>8900080373020</t>
  </si>
  <si>
    <t>Bhaba Nagar Square, New Bus Stand Road, Dist.Ganjam</t>
  </si>
  <si>
    <t>Nandi Multispeciality Hospital</t>
  </si>
  <si>
    <t>8900080340282</t>
  </si>
  <si>
    <t>D’Cross Main Road, Near Federal Bank, Doddaballapur</t>
  </si>
  <si>
    <t>Charak Hospital &amp; Research Centre</t>
  </si>
  <si>
    <t>8900080327740</t>
  </si>
  <si>
    <t>Near Safed Masjid, Dubagga, Hardoi Road</t>
  </si>
  <si>
    <t>https://www.charakhospital.org/</t>
  </si>
  <si>
    <t>Global Heart and super speciality hospital</t>
  </si>
  <si>
    <t>8900080024755</t>
  </si>
  <si>
    <t>Feroepur Road, Near Octroi Post</t>
  </si>
  <si>
    <t>24 Hr</t>
  </si>
  <si>
    <t>​www.globalhearthospital.in </t>
  </si>
  <si>
    <t>Holy Family Hospital - Jaipur</t>
  </si>
  <si>
    <t>8900080059917</t>
  </si>
  <si>
    <t>B-18 PRABHU MARG, TILAK NAGAR, JAIPUR</t>
  </si>
  <si>
    <t>www.holyfamilyhospitaljaipur.in</t>
  </si>
  <si>
    <t>Beena Prakash Hospital</t>
  </si>
  <si>
    <t>8900080048966</t>
  </si>
  <si>
    <t>Civil Lines</t>
  </si>
  <si>
    <t>www.beenaprakash hospital</t>
  </si>
  <si>
    <t>Kamal Hospital</t>
  </si>
  <si>
    <t>8900080036512</t>
  </si>
  <si>
    <t>A-Block, Kaushambi, Opp. Wave Cinema, Near Telephone Exchange, Ghaziabad</t>
  </si>
  <si>
    <t>DEPEND ON SURGERY</t>
  </si>
  <si>
    <t>www.kamalhospitalncr.com</t>
  </si>
  <si>
    <t>Sanjeevani CBCC Usa Cancer Hospital</t>
  </si>
  <si>
    <t>8900080155282</t>
  </si>
  <si>
    <t>Dawada Colony, Pachpedi Naka</t>
  </si>
  <si>
    <t>www.scch.co.in</t>
  </si>
  <si>
    <t>Maya Hospital and Research Institue</t>
  </si>
  <si>
    <t>8900080144262</t>
  </si>
  <si>
    <t>Plot No-76, Opp. State Bank of India, MIDC Butibori</t>
  </si>
  <si>
    <t>https://mayahospital.in/</t>
  </si>
  <si>
    <t>Samarpan Hospital And Research Institute, Nagpur</t>
  </si>
  <si>
    <t>8900080371897</t>
  </si>
  <si>
    <t>1072, 1073, Binaki Layout, Sujata Nagar, Near, Vaishali Nagar, T Point</t>
  </si>
  <si>
    <t>samarapanhospitalnagpur</t>
  </si>
  <si>
    <t>Upcharya Hospital</t>
  </si>
  <si>
    <t>8900080141988</t>
  </si>
  <si>
    <t>62 Central Avenue, Geetanjali Cinema Square</t>
  </si>
  <si>
    <t>9 Days</t>
  </si>
  <si>
    <t>Aastha Critical Care &amp; Avatar Meher Baba Hospital</t>
  </si>
  <si>
    <t>8900080143630</t>
  </si>
  <si>
    <t>Plot No 86 Opp. Balaji Sabhagruha, Suyog Nagar</t>
  </si>
  <si>
    <t>Sri Sai PVR Hospital</t>
  </si>
  <si>
    <t>8900080181731</t>
  </si>
  <si>
    <t>8- 10- 139, Behind Leela Mahal theatre</t>
  </si>
  <si>
    <t>Vijaya Hospital,Eluru</t>
  </si>
  <si>
    <t>8900080180857</t>
  </si>
  <si>
    <t>Ramachandra Rao Pet, Eluru</t>
  </si>
  <si>
    <t>www.vijayahospitals.in</t>
  </si>
  <si>
    <t>Paramahansa Yogananda Netralaya</t>
  </si>
  <si>
    <t>8900080179844</t>
  </si>
  <si>
    <t>Vemagiri, Kadiyam Road, East Godavari</t>
  </si>
  <si>
    <t>Maximum 2.00hours</t>
  </si>
  <si>
    <t>www.defhospital.org</t>
  </si>
  <si>
    <t>Tulasi Multi Speciality Hospital</t>
  </si>
  <si>
    <t>8900080174917</t>
  </si>
  <si>
    <t>13-6-1 5th Line, Gunturuvari Thota Old club Road</t>
  </si>
  <si>
    <t>tulasimultispecialityhospital.com</t>
  </si>
  <si>
    <t>Sri Srinivasa Hospital</t>
  </si>
  <si>
    <t>8900080347045</t>
  </si>
  <si>
    <t>17-1-380/E/28&amp;32,C.E.Colony, Santosh Nagar</t>
  </si>
  <si>
    <t>RS.40000/- GIPSA RATE</t>
  </si>
  <si>
    <t>www.srisrinivasahospital.com</t>
  </si>
  <si>
    <t>Public Health Centre</t>
  </si>
  <si>
    <t>8900080204324</t>
  </si>
  <si>
    <t>174,Lake View Road, West Mambalam</t>
  </si>
  <si>
    <t>60k</t>
  </si>
  <si>
    <t>www.phc-mc.org</t>
  </si>
  <si>
    <t>Gitanjali Medical Centre-Trichy</t>
  </si>
  <si>
    <t>8900080210608</t>
  </si>
  <si>
    <t>No.5, Vayalur Main Road, Opp to Bishop Heber College Ground</t>
  </si>
  <si>
    <t>www.gmctrichy.com</t>
  </si>
  <si>
    <t>Saral nursing home</t>
  </si>
  <si>
    <t>8900080040472</t>
  </si>
  <si>
    <t>Lal Bangla Opp. Chowki Chakeri</t>
  </si>
  <si>
    <t>S.K.G. Hospital</t>
  </si>
  <si>
    <t>8900080355675</t>
  </si>
  <si>
    <t># 415/9, Gopal Mandir Gali, Opp, City Park, Ballabgarh</t>
  </si>
  <si>
    <t>www.skghospitals.com</t>
  </si>
  <si>
    <t>Anandit Patient Care Home</t>
  </si>
  <si>
    <t>8900080052604</t>
  </si>
  <si>
    <t>H-386, Shastri Nagar</t>
  </si>
  <si>
    <t>www.ananditpatientcarehomemeerut.in</t>
  </si>
  <si>
    <t>KK Health Care Centre</t>
  </si>
  <si>
    <t>8900080014534</t>
  </si>
  <si>
    <t>238, Sector-5</t>
  </si>
  <si>
    <t>3-4/DAYS</t>
  </si>
  <si>
    <t>www.kkhealthcarecentre.com</t>
  </si>
  <si>
    <t>Dr. Nutan's Shah's Eye Hospital &amp; Advanced Phaco C</t>
  </si>
  <si>
    <t>8900080091351</t>
  </si>
  <si>
    <t>1, Devdeep Complex, Opp. Deluxe Society, Nizampura</t>
  </si>
  <si>
    <t>Golden Park Hospital - Thane</t>
  </si>
  <si>
    <t>8900080116788</t>
  </si>
  <si>
    <t>Behind Parvati Cine Mall, Vasai Rd,(W)</t>
  </si>
  <si>
    <t>www.goldenparkhospital.com</t>
  </si>
  <si>
    <t>Kusuma Hospital - Bangalore</t>
  </si>
  <si>
    <t>8900080186668</t>
  </si>
  <si>
    <t>237/37,10th main Road, Nagendra block, Srinagar</t>
  </si>
  <si>
    <t>www.kusumahospital.com</t>
  </si>
  <si>
    <t>Durga Nursing Home- Anjaiah Road</t>
  </si>
  <si>
    <t>8900080176317</t>
  </si>
  <si>
    <t># 20-6-1/138(2), Anjaiah Road, Ongole Prakashm (Dist)</t>
  </si>
  <si>
    <t>durganursinghome.in</t>
  </si>
  <si>
    <t>Ravi Helious Hospital</t>
  </si>
  <si>
    <t>8900080160415</t>
  </si>
  <si>
    <t>175, R.K.Matt Road, Opp: Indirapark</t>
  </si>
  <si>
    <t>Peoples Hospital - Hyderabad</t>
  </si>
  <si>
    <t>8900080165045</t>
  </si>
  <si>
    <t>Plot No. 755, 756, 757, Pragati Nagar</t>
  </si>
  <si>
    <t>www.peoples-hospital.org</t>
  </si>
  <si>
    <t>Ashoka Sanjeevini Hospital</t>
  </si>
  <si>
    <t>8900080357075</t>
  </si>
  <si>
    <t>Opp. To Science Field, Beside Meenakshi Bhavan B. H. Road Shivamogga</t>
  </si>
  <si>
    <t>MONTHLY 20</t>
  </si>
  <si>
    <t>www.ashokasanjeevini.com</t>
  </si>
  <si>
    <t>Brindhavvan Areion Hospital</t>
  </si>
  <si>
    <t>8900080365407</t>
  </si>
  <si>
    <t>No. 17, 4th Main Road, Chamarajpet,</t>
  </si>
  <si>
    <t>3 per day</t>
  </si>
  <si>
    <t>www.areionhospitals.com</t>
  </si>
  <si>
    <t>Omega Multispeciality Hospital(A Unit of NARCC)</t>
  </si>
  <si>
    <t>8900080233850</t>
  </si>
  <si>
    <t>#1236, Ward No.4, B. Sector, HIG 1 &amp; 2 Phase, Yelahanka New Town</t>
  </si>
  <si>
    <t>24/7</t>
  </si>
  <si>
    <t>omegamultispecialityhospital.com</t>
  </si>
  <si>
    <t>Singh Medicare Institute Pvt Ltd.</t>
  </si>
  <si>
    <t>8900080328266</t>
  </si>
  <si>
    <t>No.263/3,G.T. Road (South), Sibpur</t>
  </si>
  <si>
    <t>Motherhood Hospital Indore</t>
  </si>
  <si>
    <t>8900080407831</t>
  </si>
  <si>
    <t>Plot No.34,35,38,39,Scheme No.54.Mechanic Nagar</t>
  </si>
  <si>
    <t>25 Min</t>
  </si>
  <si>
    <t>www.motherhoodhospital.com</t>
  </si>
  <si>
    <t>DEOYANI MULTISPECIALITY HOSPITAL - Pune</t>
  </si>
  <si>
    <t>8900080334564</t>
  </si>
  <si>
    <t>Plot No. 121, Lane No.4, Dahanukar Colony, Cummins Circle, Kothrud</t>
  </si>
  <si>
    <t>Dhanwantari Hospital, Pune</t>
  </si>
  <si>
    <t>8900080125209</t>
  </si>
  <si>
    <t>Sector No 27, Tilak Road, Pradhikaran Nigdi,</t>
  </si>
  <si>
    <t>www.dhanwantarihospital.in</t>
  </si>
  <si>
    <t>Spandana Hospital -Dharwad</t>
  </si>
  <si>
    <t>8900080196711</t>
  </si>
  <si>
    <t>Malaprabha Complex, Saptapur</t>
  </si>
  <si>
    <t>3-4 Hr</t>
  </si>
  <si>
    <t>5-8 Days</t>
  </si>
  <si>
    <t>NO</t>
  </si>
  <si>
    <t>Radon Cancer Centre</t>
  </si>
  <si>
    <t>8900080397910</t>
  </si>
  <si>
    <t>#65, Javali, Niketan Garden, Unkal-Heggeri Road, Off Gokul Road, M.T.Sagar</t>
  </si>
  <si>
    <t>8-10 Days</t>
  </si>
  <si>
    <t>Globe Medicare</t>
  </si>
  <si>
    <t>8900080045736</t>
  </si>
  <si>
    <t>A-3 , NIRALA NAGAR</t>
  </si>
  <si>
    <t>www.globemedicare.com</t>
  </si>
  <si>
    <t>C.K.MEMORIAL KAPOOR HOSPITAL</t>
  </si>
  <si>
    <t>8900080010703</t>
  </si>
  <si>
    <t>3B/8A, B.P. NIT, Faridabad</t>
  </si>
  <si>
    <t>R.K. Hospital - Faridabad</t>
  </si>
  <si>
    <t>8900080011243</t>
  </si>
  <si>
    <t>3-C/59, B.P.,Nit Fbd N.I.T. Faridabad-121001</t>
  </si>
  <si>
    <t>www.rkhospitalindia.com</t>
  </si>
  <si>
    <t>Maitri Hospital - Kota</t>
  </si>
  <si>
    <t>8900080066175</t>
  </si>
  <si>
    <t>2A Talwandi, IL Choraha</t>
  </si>
  <si>
    <t>50K</t>
  </si>
  <si>
    <t>www.maitrihospital.com</t>
  </si>
  <si>
    <t>Srikiran Institute Of Ophthalmology - Kakinada</t>
  </si>
  <si>
    <t>8900080179479</t>
  </si>
  <si>
    <t>Sankurathri Foundation Compound, A.P.S.P.Camp Post</t>
  </si>
  <si>
    <t>www.srikiran.org</t>
  </si>
  <si>
    <t>Lakshmi Sailaja Hospital</t>
  </si>
  <si>
    <t>8900080356887</t>
  </si>
  <si>
    <t>Plot No. 413, Road No.1, Bhagyalaxmi Colony, Suchitra Road, Quthbullapur</t>
  </si>
  <si>
    <t>Sri Lakshmi Nursing Home-Unit of Upakari Health</t>
  </si>
  <si>
    <t>8900080298842</t>
  </si>
  <si>
    <t>5-9-76 &amp; 77, Kishanpura, Hanamkonda</t>
  </si>
  <si>
    <t>Time to be reckoned from the time the patient has reported to the hospital till the time of admission of patient (taking in to account all the respective admitted cases in preceding finanical year)</t>
  </si>
  <si>
    <t>Time to be reckoned from the time the patient was advised discharge by the doctor till the time of final discharge of the patient (taking into account all the respective admitted cases in preceding financial year)</t>
  </si>
  <si>
    <t>Total number of inpatient days(during last financial year) reating to NICL policies   _____divided by_______________  Total number of medical inpatient discharges(during last financial year). Excluding day care treatment like chemotherapy,radiotherapy dialysis etc.</t>
  </si>
  <si>
    <t>Total surgical cases inpatient days(during last financial year) relating to NICL policies   _____divided by_______________  Total number of discharges of surgical cases realting to NICL polices. (during last financial year). Excluding day care treatment like chemotherapy,radiotherapy dialysis etc.</t>
  </si>
  <si>
    <t>Lakshmi Hospital - Chennai</t>
  </si>
  <si>
    <t>8900080204300</t>
  </si>
  <si>
    <t>47, Govindan Road, West Mambalam</t>
  </si>
  <si>
    <t>HANNAH JOSEPH HOSPITAL</t>
  </si>
  <si>
    <t>8900080075313</t>
  </si>
  <si>
    <t>134, LAKE VIEW ROAD, K.K.NAGAR,</t>
  </si>
  <si>
    <t>hannahjosephhospital.com</t>
  </si>
  <si>
    <t>Srikara Hospital</t>
  </si>
  <si>
    <t>8900080159709</t>
  </si>
  <si>
    <t># 10-3-188, opp. to secunderabad railway station, st.John's road</t>
  </si>
  <si>
    <t>as per treatment</t>
  </si>
  <si>
    <t>depends upon surgery</t>
  </si>
  <si>
    <t>www.srikarahospitals.com</t>
  </si>
  <si>
    <t>Amaravathi Institute of Medical Sciences Pvt Ltd.</t>
  </si>
  <si>
    <t>8900080174405</t>
  </si>
  <si>
    <t>Hospitals Road, Mukku Narasa Reddy Plaza, Near Bus Stand, Oldclub Road Guntur</t>
  </si>
  <si>
    <t>Sanjeevini Hospitals</t>
  </si>
  <si>
    <t>8900080302778</t>
  </si>
  <si>
    <t># SIC, SID, S. Nijalingappa Badavane, Near Ring Road</t>
  </si>
  <si>
    <t>Matha Hospital</t>
  </si>
  <si>
    <t>8900080229600</t>
  </si>
  <si>
    <t>Thellakam</t>
  </si>
  <si>
    <t>http://www.mathahospital.org</t>
  </si>
  <si>
    <t>Bharthi Nursing Home (U/o Madhusudana Healthcare)</t>
  </si>
  <si>
    <t>8900080182615</t>
  </si>
  <si>
    <t>42/77, South End Road, Basavanagudi</t>
  </si>
  <si>
    <t>Mediscope Hospital Pvt.Ltd -B'lore</t>
  </si>
  <si>
    <t>8900080345744</t>
  </si>
  <si>
    <t>#11,Pillanna Garden, Third Stage, B'lore, Near Bilal Masjid</t>
  </si>
  <si>
    <t>Mahapatra Hospital Private Limited</t>
  </si>
  <si>
    <t>8900080361225</t>
  </si>
  <si>
    <t>Saanta Sahi Canal Road, P.O. Buxi Bazar</t>
  </si>
  <si>
    <t>www.mahapatrahospital.com</t>
  </si>
  <si>
    <t>Travancore Medical College Hospital</t>
  </si>
  <si>
    <t>8900080231528</t>
  </si>
  <si>
    <t>Medicity, Umayanalloor (P.O), N H Bypass Road, Mylapore</t>
  </si>
  <si>
    <t>Nakshatra Hospitals</t>
  </si>
  <si>
    <t>8900080329263</t>
  </si>
  <si>
    <t>Yadav Nagar Colony, Opp.Swagath, Grand Hotel,Alkapuri X Roads, Nagole Main Road</t>
  </si>
  <si>
    <t>www.nakshatrahospitals.com</t>
  </si>
  <si>
    <t>ST. MARTHA'S HOSPITAL</t>
  </si>
  <si>
    <t>8900080182097</t>
  </si>
  <si>
    <t>No.5, Nrupathunga Road,</t>
  </si>
  <si>
    <t>5-15 Days</t>
  </si>
  <si>
    <t>www.stmarthas.in</t>
  </si>
  <si>
    <t>Aadithya Adhikari Hospital</t>
  </si>
  <si>
    <t>8900080191501</t>
  </si>
  <si>
    <t>#417, Contour Road, 3Rd Stage Gokulaum,</t>
  </si>
  <si>
    <t>Rahul Uro Gynaec and Research Pvt. Ltd.</t>
  </si>
  <si>
    <t>8900080342699</t>
  </si>
  <si>
    <t>21, Lal Bahadur Shastri Marg, Boring Road</t>
  </si>
  <si>
    <t>1-10 Days</t>
  </si>
  <si>
    <t>www.rahulurogynaec</t>
  </si>
  <si>
    <t>Apollo Speciality Hospital-Jayanagar</t>
  </si>
  <si>
    <t>8900080333673</t>
  </si>
  <si>
    <t>No.21/2 (2), 14th cross, 3rd block, Jayanagar</t>
  </si>
  <si>
    <t>Planned - 5 Minutes, Unplanned - 10 Minutes</t>
  </si>
  <si>
    <t>180 Min</t>
  </si>
  <si>
    <t>bangalore.apollohospitals.com/jayanagar</t>
  </si>
  <si>
    <t>Sahil Hospital - Alwar</t>
  </si>
  <si>
    <t>8900080058965</t>
  </si>
  <si>
    <t>1A, Subash Nagar, Agrasen Circle</t>
  </si>
  <si>
    <t>3:4</t>
  </si>
  <si>
    <t>www.sahilhospitalalwar.com</t>
  </si>
  <si>
    <t>HARSHITHA HOSPITALs PVT LTD</t>
  </si>
  <si>
    <t>8900080332591</t>
  </si>
  <si>
    <t>R-5.128/1A,B,C 129/3B Aruppukottai Main Road, Avaniya Puram,</t>
  </si>
  <si>
    <t>9:25</t>
  </si>
  <si>
    <t>4-10 Days</t>
  </si>
  <si>
    <t>www.harshithahospitals.com</t>
  </si>
  <si>
    <t>NEHA PRAKASH HOSPITAL</t>
  </si>
  <si>
    <t>8900080187597</t>
  </si>
  <si>
    <t>#8, 6Th Main Road, 5Th Phase, Yelahanka New Town,</t>
  </si>
  <si>
    <t>41:40</t>
  </si>
  <si>
    <t>66/Year</t>
  </si>
  <si>
    <t>ESKAY HEALTHCARE - BANGALORE</t>
  </si>
  <si>
    <t>8900080183711</t>
  </si>
  <si>
    <t>#274, 3Rd Cross, Brinavan Layout Shettihalli, Shettihali,</t>
  </si>
  <si>
    <t>11:25</t>
  </si>
  <si>
    <t>2-5 Days</t>
  </si>
  <si>
    <t>www.eskayhospital.com</t>
  </si>
  <si>
    <t>Abhaya Hospital</t>
  </si>
  <si>
    <t>8900080184428</t>
  </si>
  <si>
    <t>17, Dr.M.H.Mari Gowda Road,(Hosur Road), Opp 9Th Cross Bus Stop,Wilson Garden</t>
  </si>
  <si>
    <t>2:3</t>
  </si>
  <si>
    <t>2-10 Days</t>
  </si>
  <si>
    <t>2-7 Days</t>
  </si>
  <si>
    <t>www.abhayahospital.com</t>
  </si>
  <si>
    <t>Kerudi Hospital &amp; Research Centre</t>
  </si>
  <si>
    <t>8900080199606</t>
  </si>
  <si>
    <t>Extension Area, Bagalkot, Opp. Axis Bank</t>
  </si>
  <si>
    <t>5:34</t>
  </si>
  <si>
    <t>1:18</t>
  </si>
  <si>
    <t>5:12</t>
  </si>
  <si>
    <t>www.kerudihospital.in</t>
  </si>
  <si>
    <t>Sapthagiri Hospital - Bangalore</t>
  </si>
  <si>
    <t>8900080189751</t>
  </si>
  <si>
    <t>No.15 Chickkasandra Hesarghatta, Main Road Opp Ajb Layout</t>
  </si>
  <si>
    <t>7:36</t>
  </si>
  <si>
    <t>2:9</t>
  </si>
  <si>
    <t>&lt; 1 Hr</t>
  </si>
  <si>
    <t>www.simsrc.edu.in</t>
  </si>
  <si>
    <t>Narain Hospital - Ambala</t>
  </si>
  <si>
    <t>8900080020832</t>
  </si>
  <si>
    <t>42, Manauli House, Jail Road, Ambala City</t>
  </si>
  <si>
    <t>7:18</t>
  </si>
  <si>
    <t>11:18</t>
  </si>
  <si>
    <t>www.narainhospital.com</t>
  </si>
  <si>
    <t>Kolmet Hospital &amp; Medical Research Center</t>
  </si>
  <si>
    <t>8900080000438</t>
  </si>
  <si>
    <t>7-B Pusa Road</t>
  </si>
  <si>
    <t>353:39</t>
  </si>
  <si>
    <t>19:13</t>
  </si>
  <si>
    <t>www.kolmethospital.com</t>
  </si>
  <si>
    <t>Genesis Hospital Pvt. Ltd.</t>
  </si>
  <si>
    <t>8900080006171</t>
  </si>
  <si>
    <t>C-1/130, Janak Puri, Near Mata Chanan Devi Hospita, Near Lovely Public School, Infornt Of Bankenclave,</t>
  </si>
  <si>
    <t>08</t>
  </si>
  <si>
    <t>03</t>
  </si>
  <si>
    <t>30</t>
  </si>
  <si>
    <t>28</t>
  </si>
  <si>
    <t>14:25</t>
  </si>
  <si>
    <t>20-22 Cases in a month</t>
  </si>
  <si>
    <t>www.genesishospitals.com</t>
  </si>
  <si>
    <t>Fortis Hospitals Ltd. - Greater kailash</t>
  </si>
  <si>
    <t>8900080258150</t>
  </si>
  <si>
    <t>S-549, Greater Kailash Ii, New Delhi</t>
  </si>
  <si>
    <t>16:45</t>
  </si>
  <si>
    <t>77:45</t>
  </si>
  <si>
    <t>7:9</t>
  </si>
  <si>
    <t>17:9</t>
  </si>
  <si>
    <t>165 Min</t>
  </si>
  <si>
    <t>66 Out of 100</t>
  </si>
  <si>
    <t>https://www.fortishealthcare.com/india/fortis-la-femme-hospital-in-greater-kailash-delhi</t>
  </si>
  <si>
    <t>Kalra Hospital - Ludhiana</t>
  </si>
  <si>
    <t>8900080024625</t>
  </si>
  <si>
    <t>Kalra Hospital, Chowk Baba Than Singh Ji, Shinagar Cinema Road, Na</t>
  </si>
  <si>
    <t>1:6</t>
  </si>
  <si>
    <t>www.kalrahospital.in</t>
  </si>
  <si>
    <t>Jaiswal Hospital And Neuro Institute</t>
  </si>
  <si>
    <t>8900080348394</t>
  </si>
  <si>
    <t>1-Ka-28,Vigyan Nagar</t>
  </si>
  <si>
    <t>6:17</t>
  </si>
  <si>
    <t>14:17</t>
  </si>
  <si>
    <t>1:7</t>
  </si>
  <si>
    <t>www.jaiswalneurohospital.com</t>
  </si>
  <si>
    <t>DMC Hospital and Trauma Centre</t>
  </si>
  <si>
    <t>8900080326422</t>
  </si>
  <si>
    <t>S.U.S. Nagar Opp. T.V. Centre, Jalandhar</t>
  </si>
  <si>
    <t>19:25</t>
  </si>
  <si>
    <t>12:25</t>
  </si>
  <si>
    <t>4:1</t>
  </si>
  <si>
    <t>www.dmchospital.com</t>
  </si>
  <si>
    <t>Laxmi Narasimha Hospital</t>
  </si>
  <si>
    <t>8900080167469</t>
  </si>
  <si>
    <t>#2-2-316, Beside Pushpanjali Function Hall, Nayeem Nagar</t>
  </si>
  <si>
    <t>2:25</t>
  </si>
  <si>
    <t>SLMS Hospital (A unit of Sri Laxmi Multi Special)</t>
  </si>
  <si>
    <t>8900080161351</t>
  </si>
  <si>
    <t>Plot No. 21, Nagole 'X' Roads, Kothapet</t>
  </si>
  <si>
    <t>13:25</t>
  </si>
  <si>
    <t>www.slmshospital.com</t>
  </si>
  <si>
    <t>Sri Shankara Nethralaya</t>
  </si>
  <si>
    <t>8900080162112</t>
  </si>
  <si>
    <t>1-116/1 , Mumbai High Way, Miyapur</t>
  </si>
  <si>
    <t>www.srishankaranethralaya.com</t>
  </si>
  <si>
    <t>Icon Hospital - Hyderabad</t>
  </si>
  <si>
    <t>8900080163867</t>
  </si>
  <si>
    <t>540/1&amp;2, Jntu - Hitech City Road, Vi Phase, Kphb Colony, Hyderabad, Chaitnya Food Cort Opposite</t>
  </si>
  <si>
    <t>RICH HOSPITALS</t>
  </si>
  <si>
    <t>8900080176799</t>
  </si>
  <si>
    <t>#16-11/131 Kasturidevinagar,Pogathota</t>
  </si>
  <si>
    <t>www.richhospitals.com</t>
  </si>
  <si>
    <t>Liberty Hospitals</t>
  </si>
  <si>
    <t>8900080343351</t>
  </si>
  <si>
    <t># 74-1-2, King Square Complex, Opp. Autonagar, Bus Terminals M.G. Road, Patamata</t>
  </si>
  <si>
    <t>11:50</t>
  </si>
  <si>
    <t>7:1</t>
  </si>
  <si>
    <t>&lt; 2 Hr</t>
  </si>
  <si>
    <t>Kakatiya Hospitals</t>
  </si>
  <si>
    <t>8900080343269</t>
  </si>
  <si>
    <t>12-52 Road No.2, P &amp; T Colony, Nr Uppal, Depot, Medipally</t>
  </si>
  <si>
    <t>4:11</t>
  </si>
  <si>
    <t>8:11</t>
  </si>
  <si>
    <t>Bhavya Nursing Home</t>
  </si>
  <si>
    <t>8900080170438</t>
  </si>
  <si>
    <t>04/23, Near Gandhi Status, Gandhi Road,</t>
  </si>
  <si>
    <t>www.bhavyanursinghome.com</t>
  </si>
  <si>
    <t>Remedy Hospitals-Hyderabad</t>
  </si>
  <si>
    <t>8900080164031</t>
  </si>
  <si>
    <t># No4, Kpbh Colony, Kukatpally</t>
  </si>
  <si>
    <t>19:50</t>
  </si>
  <si>
    <t>4:9</t>
  </si>
  <si>
    <t>www.remedyhospitals.org</t>
  </si>
  <si>
    <t>Shrikrishna Hrudayalaya And Critical Care Centre</t>
  </si>
  <si>
    <t>8900080143210</t>
  </si>
  <si>
    <t>Congress Nagar Square, Oppo New English School Dhantoli</t>
  </si>
  <si>
    <t>13:10</t>
  </si>
  <si>
    <t>9:22</t>
  </si>
  <si>
    <t>17:11</t>
  </si>
  <si>
    <t>www.shrikrishnahrudayalaya.com</t>
  </si>
  <si>
    <t>Raksha Multispecility  Hospital</t>
  </si>
  <si>
    <t>8900080189010</t>
  </si>
  <si>
    <t>141/142,1St Main, Police Qurts, Khb Colony, Nandini Layout</t>
  </si>
  <si>
    <t>www.rakshahospital.in</t>
  </si>
  <si>
    <t>Subbaiah Hospital</t>
  </si>
  <si>
    <t>8900080196032</t>
  </si>
  <si>
    <t>Subbaiah Hospital Complex, Sr Road, Jail Road,</t>
  </si>
  <si>
    <t>17:75</t>
  </si>
  <si>
    <t>9:8</t>
  </si>
  <si>
    <t>www.subbaiahinstituteofmedicalsciences.com</t>
  </si>
  <si>
    <t>Hitech Kidney Stone Hospital - Mysore</t>
  </si>
  <si>
    <t>8900080192065</t>
  </si>
  <si>
    <t>No.1779,Kabir Road Cross, Mandi Mohalla,Near Kr Hospital,Opp.To Ima Bldng,</t>
  </si>
  <si>
    <t>Gopala Gowda Shanthaveri Memorial Hospital - Mysor</t>
  </si>
  <si>
    <t>8900080191907</t>
  </si>
  <si>
    <t>T.Narasipura Road, Nazarbad Road</t>
  </si>
  <si>
    <t>9:50</t>
  </si>
  <si>
    <t>27:50</t>
  </si>
  <si>
    <t>25:14</t>
  </si>
  <si>
    <t>Shri Sai Hospital - Patna</t>
  </si>
  <si>
    <t>8900080250345</t>
  </si>
  <si>
    <t>Ds/2 Behind Geological Survey Of India, West Of Rajendra Near Over Bridge Kankarbagh</t>
  </si>
  <si>
    <t>36:65</t>
  </si>
  <si>
    <t>54:65</t>
  </si>
  <si>
    <t>Saltlake City Medical Centre (U/O JR &amp; Banik)</t>
  </si>
  <si>
    <t>8900080372641</t>
  </si>
  <si>
    <t>Dd-10, Sec-1, Salt Lake</t>
  </si>
  <si>
    <t>79:50</t>
  </si>
  <si>
    <t>Narayana  Nethralaya - Rajajinagar</t>
  </si>
  <si>
    <t>8900080183186</t>
  </si>
  <si>
    <t>121/C, Chord Rd., Rajajinagar , 1St 'R' Block,</t>
  </si>
  <si>
    <t>22:25</t>
  </si>
  <si>
    <t>www.narayana nethralaya.com</t>
  </si>
  <si>
    <t>A.N. Beach Hospital</t>
  </si>
  <si>
    <t>8900080173811</t>
  </si>
  <si>
    <t>D/No:15-9-13/24, Beach Road, Krishna Nagar, Maharanipeta,</t>
  </si>
  <si>
    <t>3:65</t>
  </si>
  <si>
    <t>24:65</t>
  </si>
  <si>
    <t>9:1</t>
  </si>
  <si>
    <t>45-60 Min</t>
  </si>
  <si>
    <t>www.sisyp.com/dir/vizag/hospitals-nursing-homes/a-n-beach-hospital/</t>
  </si>
  <si>
    <t>ANJALI NURSING HOME</t>
  </si>
  <si>
    <t>8900080355378</t>
  </si>
  <si>
    <t>23/827 Ramesh Reddy Colony</t>
  </si>
  <si>
    <t>5:6</t>
  </si>
  <si>
    <t>Rajarajeswari Medical College &amp; Hospital</t>
  </si>
  <si>
    <t>8900080188426</t>
  </si>
  <si>
    <t>No.202, Kambipura, Mysore Road</t>
  </si>
  <si>
    <t>617:13</t>
  </si>
  <si>
    <t>25:1</t>
  </si>
  <si>
    <t>25:56</t>
  </si>
  <si>
    <t>5:8</t>
  </si>
  <si>
    <t>7-15 Days</t>
  </si>
  <si>
    <t>M M Hospital-Ambala</t>
  </si>
  <si>
    <t>8900080021044</t>
  </si>
  <si>
    <t>6 Police Line, Arya Chowki</t>
  </si>
  <si>
    <t>7:22</t>
  </si>
  <si>
    <t>NEIGHBOURHOOD HOSPITAL PVT LTD</t>
  </si>
  <si>
    <t>8900080367128</t>
  </si>
  <si>
    <t>9 Wilson Garden House Building Co-Op Limited, Kothnur Main Road J P Nagar 7Th Phase, Brigade Millennium Apartment</t>
  </si>
  <si>
    <t>5 to 6 Per month</t>
  </si>
  <si>
    <t>www.neighbourhoodhospital.com</t>
  </si>
  <si>
    <t>1:0</t>
  </si>
  <si>
    <t>0:1</t>
  </si>
  <si>
    <t>3:7</t>
  </si>
  <si>
    <t>11:10</t>
  </si>
  <si>
    <t>Sumit Gupta Children Hospital</t>
  </si>
  <si>
    <t>8900080422292</t>
  </si>
  <si>
    <t xml:space="preserve">D-5, Bhagat Singh Colony, Near Rto, </t>
  </si>
  <si>
    <t>7:19</t>
  </si>
  <si>
    <t>VIP Apex Medical Centre Pvt Ltd</t>
  </si>
  <si>
    <t>8900080041790</t>
  </si>
  <si>
    <t xml:space="preserve">H/1-16, Sachindralal Sarani, VIP Road, Joramandir,Baguiati, </t>
  </si>
  <si>
    <t>1:15</t>
  </si>
  <si>
    <t>Chirayu Superspeciality Hospital</t>
  </si>
  <si>
    <t>8900080115965</t>
  </si>
  <si>
    <t>Ground Floor vimal Deep Bld, Mira Bhyander Road, Bhayandar (E), behind Balaji Hospital</t>
  </si>
  <si>
    <t>State Level</t>
  </si>
  <si>
    <t>www.chirayussh.com</t>
  </si>
  <si>
    <t>Dr. Nair's Hospital</t>
  </si>
  <si>
    <t>8900080231054</t>
  </si>
  <si>
    <t xml:space="preserve">Asramam, </t>
  </si>
  <si>
    <t>19:100</t>
  </si>
  <si>
    <t>129:100</t>
  </si>
  <si>
    <t>3:22</t>
  </si>
  <si>
    <t>5:22</t>
  </si>
  <si>
    <t>www.drnairshospital.com</t>
  </si>
  <si>
    <t>SULOCHANA EYE CENTRE</t>
  </si>
  <si>
    <t>8900080160491</t>
  </si>
  <si>
    <t xml:space="preserve">3-6-69/4/3, Near Sky Line Theatre, Opp Sky Lark Apts, Basheer Bagh., </t>
  </si>
  <si>
    <t>www.sulochana eye centre.com</t>
  </si>
  <si>
    <t>Latha Superspecialities</t>
  </si>
  <si>
    <t>8900080172715</t>
  </si>
  <si>
    <t xml:space="preserve">29-14-58, Prakasham Road,Suryaraopet, </t>
  </si>
  <si>
    <t>08:00 to 20:00 Hrs</t>
  </si>
  <si>
    <t>10.30 to 15:00 Hrs</t>
  </si>
  <si>
    <t>Alliance Hospital - Varanasi</t>
  </si>
  <si>
    <t>8900080042605</t>
  </si>
  <si>
    <t xml:space="preserve">C 20/1-73, Ramakant Nagar Colony, Pishach Mochan, </t>
  </si>
  <si>
    <t>www.alliancehospital.co.in</t>
  </si>
  <si>
    <t>Bhagirathi Neotia Woman &amp; Child Care Centre</t>
  </si>
  <si>
    <t>8900080233454</t>
  </si>
  <si>
    <t xml:space="preserve">2 Rawdon Street, </t>
  </si>
  <si>
    <t>175:54</t>
  </si>
  <si>
    <t>115:54</t>
  </si>
  <si>
    <t>Mission Of Mercy Hospital &amp; Research Centre.</t>
  </si>
  <si>
    <t>8900080233560</t>
  </si>
  <si>
    <t xml:space="preserve">125/1, Parkstreet, </t>
  </si>
  <si>
    <t>7:173</t>
  </si>
  <si>
    <t>62:173</t>
  </si>
  <si>
    <t>7:37</t>
  </si>
  <si>
    <t>18:37</t>
  </si>
  <si>
    <t>www.missionof mercyhospital.com</t>
  </si>
  <si>
    <t>Sujay Hospital</t>
  </si>
  <si>
    <t>www.sujayhospital.com</t>
  </si>
  <si>
    <t>HCG Manavata Cancer Centre</t>
  </si>
  <si>
    <t>https://www.hcgmanavatacancer.org/</t>
  </si>
  <si>
    <t>Vaidik Hospital</t>
  </si>
  <si>
    <t>8900080400313</t>
  </si>
  <si>
    <t xml:space="preserve">A-30, Rajendra Nagar, Bareilly, </t>
  </si>
  <si>
    <t>11:40</t>
  </si>
  <si>
    <t>vaidikhospital.com</t>
  </si>
  <si>
    <t>SANJEEVINI SPECIALITY HOSPITAL</t>
  </si>
  <si>
    <t>8900080402287</t>
  </si>
  <si>
    <t xml:space="preserve">Shirur Park Main Road, Prashant Colony, Vidyanagar, Beside Corporation Bank, </t>
  </si>
  <si>
    <t>KMC Hospital, Ambedkar Circle (University Medical)</t>
  </si>
  <si>
    <t>8900080194311</t>
  </si>
  <si>
    <t xml:space="preserve">Dr. B. R. Ambedkar Circle, </t>
  </si>
  <si>
    <t>204:361</t>
  </si>
  <si>
    <t>373:361</t>
  </si>
  <si>
    <t>7:48</t>
  </si>
  <si>
    <t>12 Min</t>
  </si>
  <si>
    <t>www.mangalore.manipalhospitals.com</t>
  </si>
  <si>
    <t>Eye Care Hyderabad</t>
  </si>
  <si>
    <t>8900080329508</t>
  </si>
  <si>
    <t xml:space="preserve"># 6-8-932/A, Safa Plaza, Malakpet, </t>
  </si>
  <si>
    <t>1:12</t>
  </si>
  <si>
    <t>www.eyecarehyd.com</t>
  </si>
  <si>
    <t>Uttam Hospitals</t>
  </si>
  <si>
    <t>8900080036642</t>
  </si>
  <si>
    <t>E-230, Sec-9, New Vijay Nagar, Near P.S., Vijay Nagar, Ghaziabad</t>
  </si>
  <si>
    <t>17:35</t>
  </si>
  <si>
    <t>30-35 Min</t>
  </si>
  <si>
    <t>www.uttamhospital.in</t>
  </si>
  <si>
    <t>R. R. Hospital - New Delhi</t>
  </si>
  <si>
    <t>8900080356009</t>
  </si>
  <si>
    <t>Jai Vihar, Phase 3, Near Shanti Ideal Public School</t>
  </si>
  <si>
    <t>www.rrhospital.life</t>
  </si>
  <si>
    <t>Nathan Super Speciality Hospital</t>
  </si>
  <si>
    <t>8900080218536</t>
  </si>
  <si>
    <t>Advaitha Ashramam Road, Opp.Holy Flower School</t>
  </si>
  <si>
    <t>10:29</t>
  </si>
  <si>
    <t>20:29</t>
  </si>
  <si>
    <t>nathansuperspecialityhospital.com</t>
  </si>
  <si>
    <t>Fernandez Foundation</t>
  </si>
  <si>
    <t>8900080369658</t>
  </si>
  <si>
    <t>8-2-698, Road No.12, Banjarahills, Hyderabad</t>
  </si>
  <si>
    <t>13:35</t>
  </si>
  <si>
    <t>www.fernandezhospital.com</t>
  </si>
  <si>
    <t>RENAISSANCE HOSPITAL PVT LTD</t>
  </si>
  <si>
    <t>8900080235564</t>
  </si>
  <si>
    <t>Nazrul Islam Avenue (Vip Road ) Tegharia, Po- Hatiara, N -24 Parganas Kolkata</t>
  </si>
  <si>
    <t>43:55</t>
  </si>
  <si>
    <t>28:15</t>
  </si>
  <si>
    <t>8900080331396</t>
  </si>
  <si>
    <t>Mahesh Nagar, Jagadhari Road, Ambala Cantt</t>
  </si>
  <si>
    <t>8900080136663</t>
  </si>
  <si>
    <t>MOON HOSPITAL PVT LTD</t>
  </si>
  <si>
    <t>8900080244344</t>
  </si>
  <si>
    <t>25, Gulmohar Park, Gulmohar Road,Juhu Scheme, Vile Parle( West)</t>
  </si>
  <si>
    <t>Opp. Hotel Sandeep,Mumbai Naka</t>
  </si>
  <si>
    <t>Plot No. 1141,Mahanadi Vihar</t>
  </si>
  <si>
    <t>32000-48000</t>
  </si>
  <si>
    <t>ARS Holy Heart Advanced Cardiac Care &amp; Research.</t>
  </si>
  <si>
    <t>8900080337688</t>
  </si>
  <si>
    <t>330, Vinay Nagar, Delhi Bypass Chowk, Delhi Bypass Chowk</t>
  </si>
  <si>
    <t>7:15</t>
  </si>
  <si>
    <t>16:15</t>
  </si>
  <si>
    <t>www.holyhearthospitalrohtak.in</t>
  </si>
  <si>
    <t>Clearmedi Radiant Hospital</t>
  </si>
  <si>
    <t>8900080357426</t>
  </si>
  <si>
    <t>No.2 C-1, A-1 Block, 3rd Stage, Vijayanagar</t>
  </si>
  <si>
    <t>21:100</t>
  </si>
  <si>
    <t>107:100</t>
  </si>
  <si>
    <t>https://clearmedi.in/</t>
  </si>
  <si>
    <t>RSV HOSPITAL PRIVATE LTD.</t>
  </si>
  <si>
    <t>8900080234796</t>
  </si>
  <si>
    <t>40, Deshapra Sasmal Road, Kolkata</t>
  </si>
  <si>
    <t>82:25</t>
  </si>
  <si>
    <t>18:25</t>
  </si>
  <si>
    <t>16:9</t>
  </si>
  <si>
    <t>22:27</t>
  </si>
  <si>
    <t>www.rsvhospital.com</t>
  </si>
  <si>
    <t>Chirayu Hospital-Gulbarga</t>
  </si>
  <si>
    <t>8900080012332</t>
  </si>
  <si>
    <t>1-20-Hindustani Covenant Church Campus, Gescom, Court Road Dist.Kalaburagi</t>
  </si>
  <si>
    <t>16:25</t>
  </si>
  <si>
    <t>31:25</t>
  </si>
  <si>
    <t>62:15</t>
  </si>
  <si>
    <t>Laxmi Sai Modern Eye &amp; Maternity Hospital</t>
  </si>
  <si>
    <t>8900080169128</t>
  </si>
  <si>
    <t>Opp.Old Lic Office (Bachpan School), Gandhi Statue- Reddy Colony Road, Reddy Colony, Dr Ashok Reddy New Building</t>
  </si>
  <si>
    <t>4:15</t>
  </si>
  <si>
    <t>10:00 AM-9:00PM</t>
  </si>
  <si>
    <t>2:00PM -6:00PM</t>
  </si>
  <si>
    <t>www.laxmisaihospital.com</t>
  </si>
  <si>
    <t>8900080187429</t>
  </si>
  <si>
    <t>31/32 Crescent Rd, Opp To International Hotel</t>
  </si>
  <si>
    <t>25:142</t>
  </si>
  <si>
    <t>37:71</t>
  </si>
  <si>
    <t>21:16</t>
  </si>
  <si>
    <t xml:space="preserve">5 CASES </t>
  </si>
  <si>
    <t>www.mallige.com</t>
  </si>
  <si>
    <t>Maa Ram Pyari Ortho Hospital Research Centre Pvt.</t>
  </si>
  <si>
    <t>8900080372962</t>
  </si>
  <si>
    <t>Yadav Bhawan, Karamtoli</t>
  </si>
  <si>
    <t>11:70</t>
  </si>
  <si>
    <t>9:35</t>
  </si>
  <si>
    <t>www.rpochospital.com</t>
  </si>
  <si>
    <t>8900080103665</t>
  </si>
  <si>
    <t>Aryan Child Healthcare Centre &amp; Nursing Home</t>
  </si>
  <si>
    <t>8900080346970</t>
  </si>
  <si>
    <t>B-22/01/02, C-23/02, Broadway Avenue,R.N.A. Complex, Near Jangid Circle, Mira Road (E)</t>
  </si>
  <si>
    <t>Gomathi Eye Centre</t>
  </si>
  <si>
    <t>8900080110274</t>
  </si>
  <si>
    <t>101, Maa Durgamata , Hanuman Chowk, Navghar Road Mulund(E)</t>
  </si>
  <si>
    <t>www.gomathieye.com</t>
  </si>
  <si>
    <t>Panacea Hospital - Panvel</t>
  </si>
  <si>
    <t>8900080332942</t>
  </si>
  <si>
    <t>Plot No.105 &amp; 106, Sec.-8, New Panvel (E)</t>
  </si>
  <si>
    <t>9:10</t>
  </si>
  <si>
    <t>9:2</t>
  </si>
  <si>
    <t>12:00 AM BEGINS ENDS 11:59 PM</t>
  </si>
  <si>
    <t>180 MIN  2 TO 5 PM   30 MIN</t>
  </si>
  <si>
    <t>www.panaceahospital.net</t>
  </si>
  <si>
    <t>ASG Hospital Pvt Ltd - Pune</t>
  </si>
  <si>
    <t>8900080411340</t>
  </si>
  <si>
    <t>Plot No.557, Cello Platina Building, Near Police Fc Road, Shivaji Nagar, Near Police FC Road, Shivaji Nagar</t>
  </si>
  <si>
    <t>1:14</t>
  </si>
  <si>
    <t>Sudha Hospital - Secundrabad</t>
  </si>
  <si>
    <t>8900080350007</t>
  </si>
  <si>
    <t>H.No.30-1587/1, P.No.25, Chandragiri Colony, Opp., Krupa Complex, Malkajgiri</t>
  </si>
  <si>
    <t>The Signature Hospital</t>
  </si>
  <si>
    <t>8900080424043</t>
  </si>
  <si>
    <t>Sector -37D, Dwarka Expressway, Near Suncity School</t>
  </si>
  <si>
    <t>7:60</t>
  </si>
  <si>
    <t>www.thesignaturehealthcare.com</t>
  </si>
  <si>
    <t>Sankara Nethralaya - Kolkata</t>
  </si>
  <si>
    <t>8900080363441</t>
  </si>
  <si>
    <t>Prem No. 25.3333, Plot No.DJ-16, AA-1D, New Town</t>
  </si>
  <si>
    <t>SHRIPADA MATERNITY &amp; PAEDIATRIC NURSING HOME</t>
  </si>
  <si>
    <t>8900080134843</t>
  </si>
  <si>
    <t>C-Wing Regency Avenue, Near Masjid Syndicate, Kalyan (W)</t>
  </si>
  <si>
    <t>3:13</t>
  </si>
  <si>
    <t>6:13</t>
  </si>
  <si>
    <t>Jankalyan Multispeciality Hospital (Generous Hos.)</t>
  </si>
  <si>
    <t>8900080386150</t>
  </si>
  <si>
    <t>Opp.Kalyan Janata Sahakari Bank, Malang Road, Kalyan East</t>
  </si>
  <si>
    <t>7:50</t>
  </si>
  <si>
    <t>7:25</t>
  </si>
  <si>
    <t>Life Line Multi Speciality Hospital- Malad</t>
  </si>
  <si>
    <t>8900080106666</t>
  </si>
  <si>
    <t>Sainath Road, Near Malad Subway, Opp. S.V. Road, Malad (W)</t>
  </si>
  <si>
    <t>Laxmi Eye Institute, Panvel.</t>
  </si>
  <si>
    <t>8900080119239</t>
  </si>
  <si>
    <t>Hamind Mulla Road ( Old Uran Road ), Panvel</t>
  </si>
  <si>
    <t>17:20</t>
  </si>
  <si>
    <t>www.laxmieye.org</t>
  </si>
  <si>
    <t>LifeCare Multispeciality Hospital and Nursing Home</t>
  </si>
  <si>
    <t>8900080338166</t>
  </si>
  <si>
    <t>Shop No. 1/2/18/A-101, Om Aaili Darshan CHS, 169/0, Vichumbe Gaon</t>
  </si>
  <si>
    <t>6:25</t>
  </si>
  <si>
    <t>lifecarevichumbe.com</t>
  </si>
  <si>
    <t>Shree Mahaganapati Hospital (Creative Groups)</t>
  </si>
  <si>
    <t>8900080329201</t>
  </si>
  <si>
    <t>Plot No.75/76, Radha Nagar, Titwala (E), Tal. Kalyan</t>
  </si>
  <si>
    <t>www.smghtitwala.in</t>
  </si>
  <si>
    <t>Anand Hospital &amp; Research Centre</t>
  </si>
  <si>
    <t>8900080146761</t>
  </si>
  <si>
    <t>7, Sandhu Nagar, Bhanwar Kuan Main Road</t>
  </si>
  <si>
    <t>3:16</t>
  </si>
  <si>
    <t>Max Vision Advance Eye Care Centre</t>
  </si>
  <si>
    <t>8900080328815</t>
  </si>
  <si>
    <t>216-A, Soham Plaza, Soham Gardens, Above Dr lal Pathlabs Near Manpada Bus Stop G B RD</t>
  </si>
  <si>
    <t>K. J. Somaiya Hospital And Research Centre</t>
  </si>
  <si>
    <t>8900080102781</t>
  </si>
  <si>
    <t>Somaiya Ayurviher Near Everard Nagar Eastern, Express Highway, Sion</t>
  </si>
  <si>
    <t>25:23</t>
  </si>
  <si>
    <t>234:23</t>
  </si>
  <si>
    <t>www.somaiya.edu</t>
  </si>
  <si>
    <t>New Life Line Medicure Hospital</t>
  </si>
  <si>
    <t>8900080355798</t>
  </si>
  <si>
    <t>1-13-21, Near lothkunta signal, Lothkunta, Alwal, Opp. Nartaki Tiffins</t>
  </si>
  <si>
    <t>8:3</t>
  </si>
  <si>
    <t>NDR Hospital - Bangalore</t>
  </si>
  <si>
    <t>8900080187580</t>
  </si>
  <si>
    <t xml:space="preserve">No 4, B-Sector, Opp. Yelahanka New Town Bus Stop, Yelahanka, </t>
  </si>
  <si>
    <t>25-30</t>
  </si>
  <si>
    <t>www.ndrhospital.com</t>
  </si>
  <si>
    <t>Janapareddy Hospitals Pvt.Ltd.</t>
  </si>
  <si>
    <t>8900080349919</t>
  </si>
  <si>
    <t xml:space="preserve">6A, 7A, Petbasheerabad,Kompally, NH7, Near DPS, Opp St Anns, </t>
  </si>
  <si>
    <t>21:50</t>
  </si>
  <si>
    <t>33:50</t>
  </si>
  <si>
    <t>11:20</t>
  </si>
  <si>
    <t>36000 - GW, 40000-SH, 44000-SING</t>
  </si>
  <si>
    <t>www.bloomhospitals.com</t>
  </si>
  <si>
    <t>NARAYAN MEMORIAL HOSPITAL</t>
  </si>
  <si>
    <t>8900080435216</t>
  </si>
  <si>
    <t>601 Diamond Harbour Road, Kolkata , Senhati , Behala</t>
  </si>
  <si>
    <t>10:7</t>
  </si>
  <si>
    <t>www.narayanmemorialhospital.com</t>
  </si>
  <si>
    <t>Shivneri Hospital And Advanced Urology Center</t>
  </si>
  <si>
    <t>8900080113510</t>
  </si>
  <si>
    <t>Near Vandana Cinema, Opp, St Mahamandal Depot, Pachpankhadi, Old Agra Road</t>
  </si>
  <si>
    <t>6:7</t>
  </si>
  <si>
    <t>Nashikroad Multispeciality Hospital</t>
  </si>
  <si>
    <t>8900080137295</t>
  </si>
  <si>
    <t>First Floor, Hotel Shangrila, Near Muktidham Temple, M.G.Road .Nashik Road</t>
  </si>
  <si>
    <t>SARTHAK NURSING HOME</t>
  </si>
  <si>
    <t>8900080056909</t>
  </si>
  <si>
    <t>G - 23 Kamla Nagar Bye Pass Road,Near Water Works</t>
  </si>
  <si>
    <t>5:16</t>
  </si>
  <si>
    <t>Anaya Clinic Eye Hospital And Neuro Care Centre</t>
  </si>
  <si>
    <t>8900080399112</t>
  </si>
  <si>
    <t>Ss-2,3,4,6. Second Floor, 2A Greater Brijeshwari,Opp To Pipiliyaha Lake</t>
  </si>
  <si>
    <t>7-10 Min</t>
  </si>
  <si>
    <t>10-12 Min</t>
  </si>
  <si>
    <t>Surgical Day Care(Na)</t>
  </si>
  <si>
    <t>Surgery: Day Care( 4-5 Hours)</t>
  </si>
  <si>
    <t>www.anayaclinic .com</t>
  </si>
  <si>
    <t>Amrita ENT Head &amp; Neck Hospital</t>
  </si>
  <si>
    <t>8900080197626</t>
  </si>
  <si>
    <t>No:Hig-458, 2Nd Floor, Ganesh Plaza, Opp:Mig Bus Stop, Vith Phase, Kphb</t>
  </si>
  <si>
    <t>www.amritaent.com</t>
  </si>
  <si>
    <t>Dhanvantari Hospital - Bhayander</t>
  </si>
  <si>
    <t>8900080341616</t>
  </si>
  <si>
    <t>Radhagovind Park, C-Building, Uttan Road, Near Police Station, Bhayander (W)</t>
  </si>
  <si>
    <t>7:3</t>
  </si>
  <si>
    <t>www.dhanvantariLaparoscopy centre.com</t>
  </si>
  <si>
    <t>Shanti Devi Memorial Hospital</t>
  </si>
  <si>
    <t>8900080012738</t>
  </si>
  <si>
    <t>Kheri More, Sector-89, Near Piyush Heights, Greater Faridabad</t>
  </si>
  <si>
    <t>23:100</t>
  </si>
  <si>
    <t>5:2</t>
  </si>
  <si>
    <t>www.shantidevihospital.com</t>
  </si>
  <si>
    <t>Sood Eye Care Centre</t>
  </si>
  <si>
    <t>8900080028012</t>
  </si>
  <si>
    <t>Mission Compound, Near Batra Hospital, Adarsh Nagar, Jalandhar City</t>
  </si>
  <si>
    <t>3:11</t>
  </si>
  <si>
    <t>Navin Hospital ( A Unit of Navin Meditech Pvt. Ltd</t>
  </si>
  <si>
    <t>8900080369160</t>
  </si>
  <si>
    <t>Nh-1, Sector-3, Vaishali</t>
  </si>
  <si>
    <t>60-70%</t>
  </si>
  <si>
    <t>www.navinhospital.com</t>
  </si>
  <si>
    <t>Kapil Multispeciality Hospital</t>
  </si>
  <si>
    <t>8900080387720</t>
  </si>
  <si>
    <t>A-1, Shastri Park, Near Joseph &amp; Mary Public, School, Nathupura More Burari</t>
  </si>
  <si>
    <t>Excluding day care treatment like chemotherapy,radiotherapy dialysis etc.-3 Days</t>
  </si>
  <si>
    <t>www.kapilmultispecialityhospital.in</t>
  </si>
  <si>
    <t>Vcare Hospital - Zirakpur</t>
  </si>
  <si>
    <t>8900080358379</t>
  </si>
  <si>
    <t>Plot No4, Raksha Enclave,Adjoning Shemrock School, Vip Road, Near Metro, Lohgarh</t>
  </si>
  <si>
    <t>www.vcarehospital.co.in</t>
  </si>
  <si>
    <t>KANAG ENT SUPER SPECIALITY HOSPITAL,MEERUT</t>
  </si>
  <si>
    <t>244-A Civil Line Hazari Ki Piyau Near Kutiya Crossing, Meerut 250001</t>
  </si>
  <si>
    <t>www. Kanag.in</t>
  </si>
  <si>
    <t>Nehru Urology Centre</t>
  </si>
  <si>
    <t>8900080221482</t>
  </si>
  <si>
    <t>3 Rd Cross West, Bharathi Colony, Peelamedu</t>
  </si>
  <si>
    <t>www.nehruurologycentre.com</t>
  </si>
  <si>
    <t>AANCH ALLERGY ASTHMA &amp; CHEST HOSPITAL</t>
  </si>
  <si>
    <t>8900080061484</t>
  </si>
  <si>
    <t>K-32, Income Tax Colony, S.L.Marg, Near Durgapura Bus Stand, Jaipur</t>
  </si>
  <si>
    <t>7:10</t>
  </si>
  <si>
    <t>www.aanchhospital.com</t>
  </si>
  <si>
    <t>KRUSH DIVINE HOSPITAL - Dadri</t>
  </si>
  <si>
    <t>8900080398290</t>
  </si>
  <si>
    <t>Tulsi Vihar,Near Railway Crossing,Railway Road, Dadri, G.B. Nagar</t>
  </si>
  <si>
    <t>5:1</t>
  </si>
  <si>
    <t xml:space="preserve">www.krushdivinehospital.com </t>
  </si>
  <si>
    <t>St.Stephens Hospital</t>
  </si>
  <si>
    <t>8900080005907</t>
  </si>
  <si>
    <t>Tis Hazari</t>
  </si>
  <si>
    <t>46:119</t>
  </si>
  <si>
    <t>69:119</t>
  </si>
  <si>
    <t>43:20</t>
  </si>
  <si>
    <t>8 Day</t>
  </si>
  <si>
    <t>8900080013346</t>
  </si>
  <si>
    <t>Sco No. 11, Friendi Colony, Main Jharsa Road,Friends Colony Near Sector 15</t>
  </si>
  <si>
    <t>SHRI GANGADHARESHWARAR HEALTH SERVICES PRIVATE LIM</t>
  </si>
  <si>
    <t>8900080205246</t>
  </si>
  <si>
    <t>No.18/35, First Main Road, New Colony, Chrompet</t>
  </si>
  <si>
    <t>www.drkumarshospital.com</t>
  </si>
  <si>
    <t>Ravina Healthcare Pvt.Ltd.</t>
  </si>
  <si>
    <t>8900080393004</t>
  </si>
  <si>
    <t>No.99, Poonamalle High Road, Chennai</t>
  </si>
  <si>
    <t>https://www.ravinahospital.com</t>
  </si>
  <si>
    <t>Jagat Hospital &amp; Research centre</t>
  </si>
  <si>
    <t>8900080415638</t>
  </si>
  <si>
    <t>Opp. Amrapalli Cinema, Garh Road</t>
  </si>
  <si>
    <t>11AM</t>
  </si>
  <si>
    <t>B.T. Savani Kidney Hospital</t>
  </si>
  <si>
    <t>8900080069930</t>
  </si>
  <si>
    <t>University Road</t>
  </si>
  <si>
    <t>31:162</t>
  </si>
  <si>
    <t>35:81</t>
  </si>
  <si>
    <t>www.btsk.org</t>
  </si>
  <si>
    <t>8900080422865</t>
  </si>
  <si>
    <t>Near Ambedkar  Chowk,- Rewari</t>
  </si>
  <si>
    <t>1:8</t>
  </si>
  <si>
    <t>24X7</t>
  </si>
  <si>
    <t>Techno India Dama Healthcare &amp; Medical Research Ce</t>
  </si>
  <si>
    <t>8900080426665</t>
  </si>
  <si>
    <t>Lb-10, Sec.-Iii, Salt Lake Near Chingrighata Cross</t>
  </si>
  <si>
    <t>5:31</t>
  </si>
  <si>
    <t>Birthplace Healthcare Pvt. Ltd.</t>
  </si>
  <si>
    <t>8900080359352</t>
  </si>
  <si>
    <t>#88-2-277/A/1, Road No.2, Banjara Hills,Women'S Co-Operative Society</t>
  </si>
  <si>
    <t>www.thebirthplace.com</t>
  </si>
  <si>
    <t>Chavan Hospital -Pimpri</t>
  </si>
  <si>
    <t>8900080122789</t>
  </si>
  <si>
    <t>Plot No.54, Stadium Road, Vastu Udyog Corner, Pimpri</t>
  </si>
  <si>
    <t>MORE THAN 10</t>
  </si>
  <si>
    <t>10:27</t>
  </si>
  <si>
    <t>35:54</t>
  </si>
  <si>
    <t>www.chavanhospital.com</t>
  </si>
  <si>
    <t>Sugam Hospital - Rasipuram</t>
  </si>
  <si>
    <t>8900080325883</t>
  </si>
  <si>
    <t>144-F, Anna Salai, Opp. Union Office, Rasipuram</t>
  </si>
  <si>
    <t>4:7</t>
  </si>
  <si>
    <t>19:35</t>
  </si>
  <si>
    <t>LIFE KARE HOSPITAL</t>
  </si>
  <si>
    <t>8900080127180</t>
  </si>
  <si>
    <t>3, Nirankari Colony Fatehgarh Churian Road, Asr, F.Y.C Road</t>
  </si>
  <si>
    <t>31:100</t>
  </si>
  <si>
    <t>15:16</t>
  </si>
  <si>
    <t>www.lifekarehospital.in</t>
  </si>
  <si>
    <t>INDUS JAIPUR HOSPITAL</t>
  </si>
  <si>
    <t>8900080393677</t>
  </si>
  <si>
    <t>Sector 5, B-Block, Shipra Path, Near Technology Park</t>
  </si>
  <si>
    <t>16:75</t>
  </si>
  <si>
    <t>3:38</t>
  </si>
  <si>
    <t>http://indusjh.com</t>
  </si>
  <si>
    <t>Motherhooda Hospital - Banashankari</t>
  </si>
  <si>
    <t>8900080397187</t>
  </si>
  <si>
    <t>4/19,30Th Main Road, Opp Kims, 3Rd Stage, Banashankari</t>
  </si>
  <si>
    <t>13:9</t>
  </si>
  <si>
    <t>www.motherhoodindia.com</t>
  </si>
  <si>
    <t>Mahalakshmi Hospital - Chennai</t>
  </si>
  <si>
    <t>8900080205758</t>
  </si>
  <si>
    <t>37, Mth Road, Ambattur</t>
  </si>
  <si>
    <t>29:30</t>
  </si>
  <si>
    <t>www.lakshmihospital.net</t>
  </si>
  <si>
    <t>Kims Bibi Hospital</t>
  </si>
  <si>
    <t>8900080159587</t>
  </si>
  <si>
    <t>16-3-991/C, Government Printing Press Road, Malakpet</t>
  </si>
  <si>
    <t>13:70</t>
  </si>
  <si>
    <t>www.kimsbibi.com</t>
  </si>
  <si>
    <t>L.J. Eye Institute - Ambala</t>
  </si>
  <si>
    <t>8900080407602</t>
  </si>
  <si>
    <t>251, Model Town, Gurudwara Rd, Near Gurudwala</t>
  </si>
  <si>
    <t>www.ljeyeinstitute.org</t>
  </si>
  <si>
    <t>8900080013018</t>
  </si>
  <si>
    <t xml:space="preserve">New Sohna Road, Near Panchwati Chowk, Palwal, Haryana -121102 </t>
  </si>
  <si>
    <t>13:55</t>
  </si>
  <si>
    <t>www.sachinhospitalpalwal.com</t>
  </si>
  <si>
    <t>SAMARPAN HOSPITAL</t>
  </si>
  <si>
    <t>3/119,Vishnupuri,Kanpurnagar,Kanpur</t>
  </si>
  <si>
    <t>8900080421554</t>
  </si>
  <si>
    <t>Opp.Kakku Tyre Shop, Moadabad Rad, Near Dhela Pull, Kashipur, Us Nagar, Uttarakhnad</t>
  </si>
  <si>
    <t>www.AYUSHMANHOSPITALKSP.COM</t>
  </si>
  <si>
    <t>8900080430549</t>
  </si>
  <si>
    <t>301B, Eros City Square, Sec 49-50 Gurgaon 1220018, Haryana</t>
  </si>
  <si>
    <t>www.completeeyecare.in</t>
  </si>
  <si>
    <t>YASHODA CILDREN &amp; GENERAL HOSPITAL</t>
  </si>
  <si>
    <t>8900080404045</t>
  </si>
  <si>
    <t>B/10, Madhu Maitry Apartment, Above Pmc Bank,Near Manvel Pada Talav, Virar(E)</t>
  </si>
  <si>
    <t>0.6 : 1</t>
  </si>
  <si>
    <t>0.08 : 1</t>
  </si>
  <si>
    <t>0.266666666666667 : 1</t>
  </si>
  <si>
    <t>Jan Jyoti Super Specilality Eye Hospital</t>
  </si>
  <si>
    <t>8900080153516</t>
  </si>
  <si>
    <t>1051, Opp. Keshrwani College, Gol Bazar</t>
  </si>
  <si>
    <t>www.janjyotieyehospital.org</t>
  </si>
  <si>
    <t>8900080339958</t>
  </si>
  <si>
    <t>8900080393660</t>
  </si>
  <si>
    <t>Manasa Hospital- Devanahalli</t>
  </si>
  <si>
    <t>Mahatma Gandhi Institute Of Medical Sciences-Hisar</t>
  </si>
  <si>
    <t>Mallige Medical Centre Bangalore</t>
  </si>
  <si>
    <t>Kanag Ent Superspeciality Hospital(AKG MEDICARES)</t>
  </si>
  <si>
    <t>Dayal Eye Centre - Gurgaon</t>
  </si>
  <si>
    <t>Dev Jyoti Hospital</t>
  </si>
  <si>
    <t>Sachin Hospital - Palwal</t>
  </si>
  <si>
    <t>Samarpan Centre Of Surgical Exellence</t>
  </si>
  <si>
    <t>Ayushman Multispciality Hospital</t>
  </si>
  <si>
    <t>Complete Eye Care -Gurgaon</t>
  </si>
  <si>
    <t>TPA Name</t>
  </si>
  <si>
    <t>UnitedHealthcare Parekh Insurance TPA Pvt Ltd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</si>
</sst>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 #,##0.00_ ;_ * \-#,##0.00_ ;_ * &quot;-&quot;??_ ;_ @_ "/>
    <numFmt numFmtId="164" formatCode="_ * #,##0_ ;_ * \-#,##0_ ;_ * &quot;-&quot;??_ ;_ @_ "/>
    <numFmt numFmtId="165" formatCode="[$-4009]dd/mm/yyyy"/>
  </numFmts>
  <fonts count="11" x14ac:knownFonts="1">
    <font>
      <sz val="11"/>
      <color theme="1"/>
      <name val="Calibri"/>
      <family val="2"/>
      <scheme val="minor"/>
    </font>
    <font>
      <sz val="11"/>
      <color theme="1"/>
      <name val="Calibri"/>
      <family val="2"/>
      <scheme val="minor"/>
    </font>
    <font>
      <b/>
      <sz val="22"/>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u/>
      <sz val="11"/>
      <color theme="10"/>
      <name val="Calibri"/>
      <family val="2"/>
      <scheme val="minor"/>
    </font>
    <font>
      <u/>
      <sz val="10"/>
      <name val="Calibri"/>
      <family val="2"/>
      <scheme val="minor"/>
    </font>
    <font>
      <sz val="22"/>
      <color theme="1"/>
      <name val="Calibri"/>
      <family val="2"/>
      <scheme val="minor"/>
    </font>
    <font>
      <sz val="11"/>
      <color indexed="8"/>
      <name val="Calibri"/>
      <family val="2"/>
    </font>
    <font>
      <u/>
      <sz val="8.8000000000000007"/>
      <color theme="10"/>
      <name val="Calibri"/>
      <family val="2"/>
    </font>
  </fonts>
  <fills count="3">
    <fill>
      <patternFill patternType="none"/>
    </fill>
    <fill>
      <patternFill patternType="gray125"/>
    </fill>
    <fill>
      <patternFill patternType="solid">
        <fgColor rgb="FFFFC000"/>
        <bgColor indexed="64"/>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xf numFmtId="0" fontId="9" fillId="0" borderId="0"/>
    <xf numFmtId="0" fontId="10" fillId="0" borderId="0" applyNumberFormat="0" applyFill="0" applyBorder="0" applyAlignment="0" applyProtection="0">
      <alignment vertical="top"/>
      <protection locked="0"/>
    </xf>
  </cellStyleXfs>
  <cellXfs count="87">
    <xf numFmtId="0" fontId="0" fillId="0" borderId="0" xfId="0"/>
    <xf numFmtId="0" fontId="3" fillId="0" borderId="0" xfId="0" applyFont="1"/>
    <xf numFmtId="0" fontId="4" fillId="2" borderId="4" xfId="0" applyNumberFormat="1" applyFont="1" applyFill="1" applyBorder="1" applyAlignment="1">
      <alignment horizontal="center" vertical="center" wrapText="1"/>
    </xf>
    <xf numFmtId="0" fontId="4" fillId="2" borderId="5" xfId="0" applyNumberFormat="1" applyFont="1" applyFill="1" applyBorder="1" applyAlignment="1">
      <alignment horizontal="center" vertical="center" wrapText="1"/>
    </xf>
    <xf numFmtId="0" fontId="4" fillId="2" borderId="6" xfId="0" applyNumberFormat="1" applyFont="1" applyFill="1" applyBorder="1" applyAlignment="1">
      <alignment horizontal="center" vertical="center" wrapText="1"/>
    </xf>
    <xf numFmtId="0" fontId="5" fillId="0" borderId="7" xfId="0" applyNumberFormat="1" applyFont="1" applyFill="1" applyBorder="1" applyAlignment="1">
      <alignment vertical="center"/>
    </xf>
    <xf numFmtId="0" fontId="5" fillId="0" borderId="8" xfId="0" applyNumberFormat="1" applyFont="1" applyFill="1" applyBorder="1" applyAlignment="1">
      <alignment horizontal="center" vertical="center"/>
    </xf>
    <xf numFmtId="0" fontId="5" fillId="0" borderId="8" xfId="0" applyNumberFormat="1" applyFont="1" applyFill="1" applyBorder="1" applyAlignment="1">
      <alignment vertical="center"/>
    </xf>
    <xf numFmtId="14" fontId="5" fillId="0" borderId="8" xfId="0" applyNumberFormat="1" applyFont="1" applyFill="1" applyBorder="1" applyAlignment="1">
      <alignment horizontal="center" vertical="center"/>
    </xf>
    <xf numFmtId="0" fontId="5" fillId="0" borderId="9" xfId="0" applyNumberFormat="1" applyFont="1" applyFill="1" applyBorder="1" applyAlignment="1">
      <alignment horizontal="left" vertical="center"/>
    </xf>
    <xf numFmtId="20" fontId="5" fillId="0" borderId="8" xfId="0" applyNumberFormat="1" applyFont="1" applyFill="1" applyBorder="1" applyAlignment="1">
      <alignment horizontal="left" vertical="center"/>
    </xf>
    <xf numFmtId="0" fontId="5" fillId="0" borderId="10" xfId="0" applyNumberFormat="1" applyFont="1" applyFill="1" applyBorder="1" applyAlignment="1">
      <alignment vertical="center"/>
    </xf>
    <xf numFmtId="0" fontId="5" fillId="0" borderId="11" xfId="0" applyNumberFormat="1" applyFont="1" applyFill="1" applyBorder="1" applyAlignment="1">
      <alignment horizontal="center" vertical="center"/>
    </xf>
    <xf numFmtId="0" fontId="5" fillId="0" borderId="11" xfId="0" applyNumberFormat="1" applyFont="1" applyFill="1" applyBorder="1" applyAlignment="1">
      <alignment vertical="center"/>
    </xf>
    <xf numFmtId="14" fontId="5" fillId="0" borderId="11" xfId="0" applyNumberFormat="1" applyFont="1" applyFill="1" applyBorder="1" applyAlignment="1">
      <alignment horizontal="center" vertical="center"/>
    </xf>
    <xf numFmtId="0" fontId="5" fillId="0" borderId="12" xfId="0" applyNumberFormat="1" applyFont="1" applyFill="1" applyBorder="1" applyAlignment="1">
      <alignment horizontal="left" vertical="center"/>
    </xf>
    <xf numFmtId="20" fontId="5" fillId="0" borderId="11" xfId="0" applyNumberFormat="1" applyFont="1" applyFill="1" applyBorder="1" applyAlignment="1">
      <alignment horizontal="left" vertical="center"/>
    </xf>
    <xf numFmtId="1" fontId="5" fillId="0" borderId="11" xfId="0" applyNumberFormat="1" applyFont="1" applyFill="1" applyBorder="1" applyAlignment="1">
      <alignment horizontal="center" vertical="center"/>
    </xf>
    <xf numFmtId="0" fontId="5" fillId="0" borderId="11" xfId="0" applyFont="1" applyFill="1" applyBorder="1" applyAlignment="1">
      <alignment horizontal="center" vertical="center"/>
    </xf>
    <xf numFmtId="0" fontId="5" fillId="0" borderId="11" xfId="0" applyNumberFormat="1" applyFont="1" applyFill="1" applyBorder="1" applyAlignment="1">
      <alignment horizontal="left" vertical="center"/>
    </xf>
    <xf numFmtId="1" fontId="5" fillId="0" borderId="11" xfId="0" quotePrefix="1" applyNumberFormat="1" applyFont="1" applyFill="1" applyBorder="1" applyAlignment="1">
      <alignment horizontal="center" vertical="center"/>
    </xf>
    <xf numFmtId="1" fontId="5" fillId="0" borderId="11" xfId="0" quotePrefix="1" applyNumberFormat="1" applyFont="1" applyFill="1" applyBorder="1" applyAlignment="1">
      <alignment vertical="center"/>
    </xf>
    <xf numFmtId="0" fontId="7" fillId="0" borderId="11" xfId="3" applyNumberFormat="1" applyFont="1" applyFill="1" applyBorder="1" applyAlignment="1">
      <alignment horizontal="left" vertical="top"/>
    </xf>
    <xf numFmtId="0" fontId="5" fillId="0" borderId="11" xfId="0" applyNumberFormat="1" applyFont="1" applyFill="1" applyBorder="1" applyAlignment="1">
      <alignment horizontal="left" vertical="top"/>
    </xf>
    <xf numFmtId="0" fontId="7" fillId="0" borderId="11" xfId="3" applyNumberFormat="1" applyFont="1" applyFill="1" applyBorder="1" applyAlignment="1">
      <alignment horizontal="left" vertical="center"/>
    </xf>
    <xf numFmtId="1" fontId="5" fillId="0" borderId="14" xfId="0" quotePrefix="1" applyNumberFormat="1" applyFont="1" applyFill="1" applyBorder="1" applyAlignment="1">
      <alignment horizontal="center" vertical="center"/>
    </xf>
    <xf numFmtId="14" fontId="5" fillId="0" borderId="14" xfId="0" applyNumberFormat="1" applyFont="1" applyFill="1" applyBorder="1" applyAlignment="1">
      <alignment horizontal="center" vertical="center"/>
    </xf>
    <xf numFmtId="0" fontId="5" fillId="0" borderId="14" xfId="0" applyNumberFormat="1" applyFont="1" applyFill="1" applyBorder="1" applyAlignment="1">
      <alignment horizontal="center" vertical="center"/>
    </xf>
    <xf numFmtId="0" fontId="5" fillId="0" borderId="15" xfId="0" applyNumberFormat="1" applyFont="1" applyFill="1" applyBorder="1" applyAlignment="1">
      <alignment horizontal="left" vertical="center"/>
    </xf>
    <xf numFmtId="0" fontId="5" fillId="0" borderId="14" xfId="0" applyNumberFormat="1" applyFont="1" applyFill="1" applyBorder="1" applyAlignment="1">
      <alignment horizontal="left" vertical="center"/>
    </xf>
    <xf numFmtId="0" fontId="8" fillId="0" borderId="0" xfId="0" applyFont="1"/>
    <xf numFmtId="0" fontId="3" fillId="0" borderId="0" xfId="0" applyFont="1" applyFill="1"/>
    <xf numFmtId="1" fontId="5" fillId="0" borderId="8" xfId="0" quotePrefix="1" applyNumberFormat="1" applyFont="1" applyFill="1" applyBorder="1" applyAlignment="1">
      <alignment vertical="center"/>
    </xf>
    <xf numFmtId="0" fontId="5" fillId="0" borderId="11" xfId="0" applyNumberFormat="1" applyFont="1" applyFill="1" applyBorder="1" applyAlignment="1">
      <alignment horizontal="center" vertical="top"/>
    </xf>
    <xf numFmtId="14" fontId="5" fillId="0" borderId="11" xfId="0" applyNumberFormat="1" applyFont="1" applyFill="1" applyBorder="1" applyAlignment="1">
      <alignment horizontal="center" vertical="top"/>
    </xf>
    <xf numFmtId="0" fontId="5" fillId="0" borderId="11" xfId="0" applyFont="1" applyFill="1" applyBorder="1" applyAlignment="1">
      <alignment horizontal="center" vertical="top"/>
    </xf>
    <xf numFmtId="14" fontId="5" fillId="0" borderId="11" xfId="0" applyNumberFormat="1" applyFont="1" applyFill="1" applyBorder="1" applyAlignment="1">
      <alignment horizontal="center"/>
    </xf>
    <xf numFmtId="49" fontId="5" fillId="0" borderId="11" xfId="0" applyNumberFormat="1" applyFont="1" applyFill="1" applyBorder="1" applyAlignment="1">
      <alignment horizontal="center" vertical="center"/>
    </xf>
    <xf numFmtId="0" fontId="5" fillId="0" borderId="11" xfId="0" applyFont="1" applyFill="1" applyBorder="1" applyAlignment="1">
      <alignment horizontal="center"/>
    </xf>
    <xf numFmtId="165" fontId="5" fillId="0" borderId="11" xfId="4" applyNumberFormat="1" applyFont="1" applyFill="1" applyBorder="1" applyAlignment="1">
      <alignment horizontal="center" vertical="center"/>
    </xf>
    <xf numFmtId="0" fontId="5" fillId="0" borderId="11" xfId="4" applyFont="1" applyFill="1" applyBorder="1" applyAlignment="1">
      <alignment horizontal="center" vertical="center"/>
    </xf>
    <xf numFmtId="0" fontId="5" fillId="0" borderId="0" xfId="0" applyFont="1" applyFill="1"/>
    <xf numFmtId="20" fontId="5" fillId="0" borderId="10" xfId="0" applyNumberFormat="1" applyFont="1" applyFill="1" applyBorder="1" applyAlignment="1">
      <alignment horizontal="center" vertical="center"/>
    </xf>
    <xf numFmtId="20" fontId="5" fillId="0" borderId="11" xfId="0" applyNumberFormat="1" applyFont="1" applyFill="1" applyBorder="1" applyAlignment="1">
      <alignment horizontal="center" vertical="center"/>
    </xf>
    <xf numFmtId="20" fontId="5" fillId="0" borderId="13" xfId="0" applyNumberFormat="1" applyFont="1" applyFill="1" applyBorder="1" applyAlignment="1">
      <alignment horizontal="center" vertical="center"/>
    </xf>
    <xf numFmtId="20" fontId="5" fillId="0" borderId="14" xfId="0" applyNumberFormat="1" applyFont="1" applyFill="1" applyBorder="1" applyAlignment="1">
      <alignment horizontal="center" vertical="center"/>
    </xf>
    <xf numFmtId="0" fontId="5" fillId="0" borderId="14" xfId="0" applyNumberFormat="1" applyFont="1" applyFill="1" applyBorder="1" applyAlignment="1">
      <alignment vertical="center"/>
    </xf>
    <xf numFmtId="0" fontId="0" fillId="0" borderId="0" xfId="0" applyAlignment="1">
      <alignment horizontal="center"/>
    </xf>
    <xf numFmtId="0" fontId="7" fillId="0" borderId="11" xfId="5" applyNumberFormat="1" applyFont="1" applyFill="1" applyBorder="1" applyAlignment="1" applyProtection="1">
      <alignment vertical="center"/>
    </xf>
    <xf numFmtId="0" fontId="7" fillId="0" borderId="11" xfId="3" applyFont="1" applyFill="1" applyBorder="1" applyAlignment="1" applyProtection="1"/>
    <xf numFmtId="0" fontId="5" fillId="0" borderId="11" xfId="0" applyNumberFormat="1" applyFont="1" applyFill="1" applyBorder="1" applyAlignment="1">
      <alignment vertical="top"/>
    </xf>
    <xf numFmtId="0" fontId="5" fillId="0" borderId="11" xfId="0" applyNumberFormat="1" applyFont="1" applyFill="1" applyBorder="1" applyAlignment="1">
      <alignment horizontal="center"/>
    </xf>
    <xf numFmtId="0" fontId="5" fillId="0" borderId="10" xfId="0" applyFont="1" applyFill="1" applyBorder="1" applyAlignment="1">
      <alignment vertical="center"/>
    </xf>
    <xf numFmtId="0" fontId="5" fillId="0" borderId="13" xfId="0" applyNumberFormat="1" applyFont="1" applyFill="1" applyBorder="1" applyAlignment="1">
      <alignment vertical="center"/>
    </xf>
    <xf numFmtId="1" fontId="5" fillId="0" borderId="14" xfId="0" quotePrefix="1" applyNumberFormat="1" applyFont="1" applyFill="1" applyBorder="1" applyAlignment="1">
      <alignment vertical="center"/>
    </xf>
    <xf numFmtId="9" fontId="5" fillId="0" borderId="11" xfId="2" applyFont="1" applyFill="1" applyBorder="1" applyAlignment="1">
      <alignment horizontal="center" vertical="center"/>
    </xf>
    <xf numFmtId="9" fontId="5" fillId="0" borderId="11" xfId="0" applyNumberFormat="1" applyFont="1" applyFill="1" applyBorder="1" applyAlignment="1">
      <alignment horizontal="center" vertical="center"/>
    </xf>
    <xf numFmtId="16" fontId="5" fillId="0" borderId="11" xfId="0" applyNumberFormat="1" applyFont="1" applyFill="1" applyBorder="1" applyAlignment="1">
      <alignment horizontal="center" vertical="center"/>
    </xf>
    <xf numFmtId="20" fontId="5" fillId="0" borderId="11" xfId="0" applyNumberFormat="1" applyFont="1" applyFill="1" applyBorder="1" applyAlignment="1">
      <alignment horizontal="center" vertical="center" wrapText="1"/>
    </xf>
    <xf numFmtId="164" fontId="5" fillId="0" borderId="11" xfId="1" applyNumberFormat="1" applyFont="1" applyFill="1" applyBorder="1" applyAlignment="1">
      <alignment horizontal="center" vertical="center"/>
    </xf>
    <xf numFmtId="1" fontId="5" fillId="0" borderId="11" xfId="2" applyNumberFormat="1" applyFont="1" applyFill="1" applyBorder="1" applyAlignment="1">
      <alignment horizontal="center" vertical="center"/>
    </xf>
    <xf numFmtId="2" fontId="5" fillId="0" borderId="11" xfId="2" applyNumberFormat="1" applyFont="1" applyFill="1" applyBorder="1" applyAlignment="1">
      <alignment horizontal="center" vertical="center"/>
    </xf>
    <xf numFmtId="46" fontId="5" fillId="0" borderId="11" xfId="0" applyNumberFormat="1" applyFont="1" applyFill="1" applyBorder="1" applyAlignment="1">
      <alignment horizontal="center"/>
    </xf>
    <xf numFmtId="18" fontId="5" fillId="0" borderId="11" xfId="0" applyNumberFormat="1" applyFont="1" applyFill="1" applyBorder="1" applyAlignment="1">
      <alignment horizontal="center" vertical="center" wrapText="1"/>
    </xf>
    <xf numFmtId="46" fontId="5" fillId="0" borderId="11" xfId="0" applyNumberFormat="1" applyFont="1" applyFill="1" applyBorder="1" applyAlignment="1">
      <alignment horizontal="center" vertical="center" wrapText="1"/>
    </xf>
    <xf numFmtId="9" fontId="5" fillId="0" borderId="14" xfId="2" applyFont="1" applyFill="1" applyBorder="1" applyAlignment="1">
      <alignment horizontal="center" vertical="center"/>
    </xf>
    <xf numFmtId="0" fontId="7" fillId="0" borderId="11" xfId="3" applyNumberFormat="1" applyFont="1" applyFill="1" applyBorder="1" applyAlignment="1">
      <alignment vertical="center"/>
    </xf>
    <xf numFmtId="0" fontId="5" fillId="0" borderId="11" xfId="5" applyNumberFormat="1" applyFont="1" applyFill="1" applyBorder="1" applyAlignment="1" applyProtection="1">
      <alignment horizontal="left" vertical="center"/>
    </xf>
    <xf numFmtId="0" fontId="7" fillId="0" borderId="11" xfId="5" applyNumberFormat="1" applyFont="1" applyFill="1" applyBorder="1" applyAlignment="1" applyProtection="1">
      <alignment horizontal="left" vertical="center"/>
    </xf>
    <xf numFmtId="0" fontId="7" fillId="0" borderId="11" xfId="3" applyFont="1" applyFill="1" applyBorder="1" applyAlignment="1" applyProtection="1">
      <alignment horizontal="left"/>
    </xf>
    <xf numFmtId="20" fontId="5" fillId="0" borderId="7" xfId="0" applyNumberFormat="1" applyFont="1" applyFill="1" applyBorder="1" applyAlignment="1">
      <alignment horizontal="center" vertical="center"/>
    </xf>
    <xf numFmtId="20" fontId="5" fillId="0" borderId="8" xfId="0" applyNumberFormat="1" applyFont="1" applyFill="1" applyBorder="1" applyAlignment="1">
      <alignment horizontal="center" vertical="center"/>
    </xf>
    <xf numFmtId="1" fontId="5" fillId="0" borderId="8" xfId="0" quotePrefix="1" applyNumberFormat="1" applyFont="1" applyFill="1" applyBorder="1" applyAlignment="1">
      <alignment horizontal="center" vertical="center"/>
    </xf>
    <xf numFmtId="20" fontId="5" fillId="0" borderId="16" xfId="0" applyNumberFormat="1" applyFont="1" applyFill="1" applyBorder="1" applyAlignment="1">
      <alignment horizontal="center" vertical="center"/>
    </xf>
    <xf numFmtId="20" fontId="5" fillId="0" borderId="17" xfId="0" applyNumberFormat="1" applyFont="1" applyFill="1" applyBorder="1" applyAlignment="1">
      <alignment horizontal="center" vertical="center"/>
    </xf>
    <xf numFmtId="0" fontId="5" fillId="0" borderId="17" xfId="0" applyNumberFormat="1" applyFont="1" applyFill="1" applyBorder="1" applyAlignment="1">
      <alignment horizontal="center" vertical="top"/>
    </xf>
    <xf numFmtId="0" fontId="5" fillId="0" borderId="17" xfId="0" applyNumberFormat="1" applyFont="1" applyFill="1" applyBorder="1" applyAlignment="1">
      <alignment horizontal="center" vertical="center"/>
    </xf>
    <xf numFmtId="0" fontId="5" fillId="0" borderId="18" xfId="0" applyNumberFormat="1" applyFont="1" applyFill="1" applyBorder="1" applyAlignment="1">
      <alignment horizontal="center" vertical="center"/>
    </xf>
    <xf numFmtId="0" fontId="3" fillId="0" borderId="20" xfId="0" applyFont="1" applyBorder="1"/>
    <xf numFmtId="0" fontId="3" fillId="0" borderId="21" xfId="0" applyFont="1" applyBorder="1"/>
    <xf numFmtId="0" fontId="3" fillId="0" borderId="22" xfId="0" applyFont="1" applyBorder="1"/>
    <xf numFmtId="0" fontId="4" fillId="2" borderId="19" xfId="0" applyNumberFormat="1" applyFont="1" applyFill="1" applyBorder="1" applyAlignment="1">
      <alignment horizontal="center" vertical="center" wrapText="1"/>
    </xf>
    <xf numFmtId="0" fontId="4" fillId="2" borderId="23" xfId="0" applyNumberFormat="1" applyFont="1" applyFill="1" applyBorder="1" applyAlignment="1">
      <alignment horizontal="center" vertical="center" wrapText="1"/>
    </xf>
    <xf numFmtId="0" fontId="5" fillId="0" borderId="16" xfId="0" applyNumberFormat="1" applyFont="1" applyFill="1" applyBorder="1" applyAlignment="1">
      <alignment horizontal="center" vertical="center"/>
    </xf>
    <xf numFmtId="0" fontId="2" fillId="0" borderId="1" xfId="0" applyNumberFormat="1" applyFont="1" applyBorder="1" applyAlignment="1">
      <alignment horizontal="center" wrapText="1"/>
    </xf>
    <xf numFmtId="0" fontId="2" fillId="0" borderId="2" xfId="0" applyNumberFormat="1" applyFont="1" applyBorder="1" applyAlignment="1">
      <alignment horizontal="center" wrapText="1"/>
    </xf>
    <xf numFmtId="0" fontId="2" fillId="0" borderId="3" xfId="0" applyNumberFormat="1" applyFont="1" applyBorder="1" applyAlignment="1">
      <alignment horizontal="center" wrapText="1"/>
    </xf>
  </cellXfs>
  <cellStyles count="6">
    <cellStyle name="Comma" xfId="1" builtinId="3"/>
    <cellStyle name="Excel Built-in Normal" xfId="4"/>
    <cellStyle name="Hyperlink" xfId="3" builtinId="8"/>
    <cellStyle name="Hyperlink 2" xfId="5"/>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metrohospitaljjn.com/" TargetMode="External"/><Relationship Id="rId2" Type="http://schemas.openxmlformats.org/officeDocument/2006/relationships/hyperlink" Target="http://www.rcmwellness.com/" TargetMode="External"/><Relationship Id="rId1" Type="http://schemas.openxmlformats.org/officeDocument/2006/relationships/hyperlink" Target="http://www.grhospitalagra.com/" TargetMode="External"/><Relationship Id="rId4" Type="http://schemas.openxmlformats.org/officeDocument/2006/relationships/hyperlink" Target="http://www.kmcandambulance.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kanpururologycentre@yahoo.co.in" TargetMode="External"/><Relationship Id="rId2" Type="http://schemas.openxmlformats.org/officeDocument/2006/relationships/hyperlink" Target="http://www.harshithahospitals.com/" TargetMode="External"/><Relationship Id="rId1" Type="http://schemas.openxmlformats.org/officeDocument/2006/relationships/hyperlink" Target="http://www.sahilhospitalalwar.com/"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www.metrohospitaljjn.com/" TargetMode="External"/><Relationship Id="rId7" Type="http://schemas.openxmlformats.org/officeDocument/2006/relationships/hyperlink" Target="mailto:kanpururologycentre@yahoo.co.in" TargetMode="External"/><Relationship Id="rId2" Type="http://schemas.openxmlformats.org/officeDocument/2006/relationships/hyperlink" Target="http://www.rcmwellness.com/" TargetMode="External"/><Relationship Id="rId1" Type="http://schemas.openxmlformats.org/officeDocument/2006/relationships/hyperlink" Target="http://www.grhospitalagra.com/" TargetMode="External"/><Relationship Id="rId6" Type="http://schemas.openxmlformats.org/officeDocument/2006/relationships/hyperlink" Target="http://www.harshithahospitals.com/" TargetMode="External"/><Relationship Id="rId5" Type="http://schemas.openxmlformats.org/officeDocument/2006/relationships/hyperlink" Target="http://www.sahilhospitalalwar.com/" TargetMode="External"/><Relationship Id="rId4" Type="http://schemas.openxmlformats.org/officeDocument/2006/relationships/hyperlink" Target="http://www.kmcandambulanc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9"/>
  <sheetViews>
    <sheetView showGridLines="0" tabSelected="1" zoomScaleNormal="100" workbookViewId="0">
      <pane ySplit="2" topLeftCell="A3" activePane="bottomLeft" state="frozen"/>
      <selection pane="bottomLeft" activeCell="A2" sqref="A2"/>
    </sheetView>
  </sheetViews>
  <sheetFormatPr defaultRowHeight="15" x14ac:dyDescent="0.25"/>
  <cols>
    <col min="1" max="1" width="47" bestFit="1" customWidth="1"/>
    <col min="2" max="2" width="14.140625" bestFit="1" customWidth="1"/>
    <col min="3" max="3" width="45" customWidth="1"/>
    <col min="4" max="4" width="20.28515625" bestFit="1" customWidth="1"/>
    <col min="5" max="5" width="17.85546875" bestFit="1" customWidth="1"/>
    <col min="6" max="6" width="16" bestFit="1" customWidth="1"/>
    <col min="7" max="7" width="27.85546875" customWidth="1"/>
    <col min="8" max="8" width="10" bestFit="1" customWidth="1"/>
    <col min="9" max="9" width="13.5703125" bestFit="1" customWidth="1"/>
    <col min="10" max="11" width="15.5703125" bestFit="1" customWidth="1"/>
    <col min="12" max="12" width="22.42578125" bestFit="1" customWidth="1"/>
    <col min="13" max="13" width="25.7109375" bestFit="1" customWidth="1"/>
    <col min="14" max="14" width="66" customWidth="1"/>
    <col min="15" max="15" width="16.42578125" bestFit="1" customWidth="1"/>
    <col min="16" max="16" width="9.7109375" bestFit="1" customWidth="1"/>
    <col min="17" max="17" width="11" bestFit="1" customWidth="1"/>
    <col min="18" max="18" width="10.85546875" bestFit="1" customWidth="1"/>
    <col min="19" max="19" width="14.28515625" bestFit="1" customWidth="1"/>
    <col min="20" max="20" width="17.5703125" customWidth="1"/>
    <col min="21" max="21" width="19.7109375" customWidth="1"/>
    <col min="22" max="22" width="23.5703125" customWidth="1"/>
    <col min="23" max="23" width="18.7109375" customWidth="1"/>
    <col min="24" max="24" width="28" customWidth="1"/>
    <col min="25" max="25" width="4.28515625" bestFit="1" customWidth="1"/>
    <col min="26" max="26" width="38.7109375" bestFit="1" customWidth="1"/>
  </cols>
  <sheetData>
    <row r="1" spans="1:26" ht="29.25" thickBot="1" x14ac:dyDescent="0.5">
      <c r="A1" s="84" t="s">
        <v>0</v>
      </c>
      <c r="B1" s="85"/>
      <c r="C1" s="85"/>
      <c r="D1" s="85"/>
      <c r="E1" s="85"/>
      <c r="F1" s="85"/>
      <c r="G1" s="85"/>
      <c r="H1" s="85"/>
      <c r="I1" s="85"/>
      <c r="J1" s="85"/>
      <c r="K1" s="85"/>
      <c r="L1" s="85"/>
      <c r="M1" s="85"/>
      <c r="N1" s="86"/>
      <c r="O1" s="84" t="s">
        <v>1</v>
      </c>
      <c r="P1" s="85"/>
      <c r="Q1" s="85"/>
      <c r="R1" s="85"/>
      <c r="S1" s="85"/>
      <c r="T1" s="85"/>
      <c r="U1" s="85"/>
      <c r="V1" s="85"/>
      <c r="W1" s="85"/>
      <c r="X1" s="85"/>
      <c r="Y1" s="86"/>
    </row>
    <row r="2" spans="1:26" s="1" customFormat="1" ht="64.5" thickBot="1" x14ac:dyDescent="0.25">
      <c r="A2" s="2" t="s">
        <v>2</v>
      </c>
      <c r="B2" s="3" t="s">
        <v>3</v>
      </c>
      <c r="C2" s="3" t="s">
        <v>4</v>
      </c>
      <c r="D2" s="3" t="s">
        <v>5</v>
      </c>
      <c r="E2" s="3" t="s">
        <v>6</v>
      </c>
      <c r="F2" s="3" t="s">
        <v>7</v>
      </c>
      <c r="G2" s="3" t="s">
        <v>8</v>
      </c>
      <c r="H2" s="3" t="s">
        <v>9</v>
      </c>
      <c r="I2" s="3" t="s">
        <v>10</v>
      </c>
      <c r="J2" s="3" t="s">
        <v>11</v>
      </c>
      <c r="K2" s="3" t="s">
        <v>12</v>
      </c>
      <c r="L2" s="3" t="s">
        <v>13</v>
      </c>
      <c r="M2" s="3" t="s">
        <v>14</v>
      </c>
      <c r="N2" s="4" t="s">
        <v>15</v>
      </c>
      <c r="O2" s="2" t="s">
        <v>16</v>
      </c>
      <c r="P2" s="3" t="s">
        <v>17</v>
      </c>
      <c r="Q2" s="3" t="s">
        <v>18</v>
      </c>
      <c r="R2" s="3" t="s">
        <v>19</v>
      </c>
      <c r="S2" s="3" t="s">
        <v>20</v>
      </c>
      <c r="T2" s="3" t="s">
        <v>21</v>
      </c>
      <c r="U2" s="3" t="s">
        <v>22</v>
      </c>
      <c r="V2" s="3" t="s">
        <v>23</v>
      </c>
      <c r="W2" s="3" t="s">
        <v>24</v>
      </c>
      <c r="X2" s="3" t="s">
        <v>25</v>
      </c>
      <c r="Y2" s="4" t="s">
        <v>26</v>
      </c>
      <c r="Z2" s="81" t="s">
        <v>2298</v>
      </c>
    </row>
    <row r="3" spans="1:26" s="1" customFormat="1" ht="12.75" x14ac:dyDescent="0.2">
      <c r="A3" s="5" t="s">
        <v>27</v>
      </c>
      <c r="B3" s="6" t="s">
        <v>28</v>
      </c>
      <c r="C3" s="7" t="s">
        <v>29</v>
      </c>
      <c r="D3" s="8">
        <v>44061</v>
      </c>
      <c r="E3" s="6">
        <v>10</v>
      </c>
      <c r="F3" s="6">
        <v>2</v>
      </c>
      <c r="G3" s="6">
        <v>2</v>
      </c>
      <c r="H3" s="6">
        <v>2</v>
      </c>
      <c r="I3" s="6">
        <v>2</v>
      </c>
      <c r="J3" s="6">
        <v>2</v>
      </c>
      <c r="K3" s="6">
        <v>0</v>
      </c>
      <c r="L3" s="6">
        <v>0</v>
      </c>
      <c r="M3" s="6">
        <v>0</v>
      </c>
      <c r="N3" s="9" t="s">
        <v>30</v>
      </c>
      <c r="O3" s="70" t="str">
        <f t="shared" ref="O3:O66" si="0">F3/GCD(F3,E3)&amp;":"&amp;E3/GCD(F3,E3)</f>
        <v>1:5</v>
      </c>
      <c r="P3" s="71" t="str">
        <f t="shared" ref="P3:P66" si="1">J3/GCD(J3,E3)&amp;":"&amp;E3/GCD(J3,E3)</f>
        <v>1:5</v>
      </c>
      <c r="Q3" s="71" t="s">
        <v>31</v>
      </c>
      <c r="R3" s="71" t="s">
        <v>31</v>
      </c>
      <c r="S3" s="71" t="s">
        <v>32</v>
      </c>
      <c r="T3" s="71" t="s">
        <v>32</v>
      </c>
      <c r="U3" s="71" t="s">
        <v>33</v>
      </c>
      <c r="V3" s="71" t="s">
        <v>33</v>
      </c>
      <c r="W3" s="71" t="s">
        <v>31</v>
      </c>
      <c r="X3" s="10" t="s">
        <v>34</v>
      </c>
      <c r="Y3" s="73" t="s">
        <v>35</v>
      </c>
      <c r="Z3" s="78" t="s">
        <v>2299</v>
      </c>
    </row>
    <row r="4" spans="1:26" s="1" customFormat="1" ht="12.75" x14ac:dyDescent="0.2">
      <c r="A4" s="11" t="s">
        <v>36</v>
      </c>
      <c r="B4" s="12" t="s">
        <v>37</v>
      </c>
      <c r="C4" s="13" t="s">
        <v>38</v>
      </c>
      <c r="D4" s="14">
        <v>44061</v>
      </c>
      <c r="E4" s="12">
        <v>10</v>
      </c>
      <c r="F4" s="12">
        <v>1</v>
      </c>
      <c r="G4" s="12">
        <v>1</v>
      </c>
      <c r="H4" s="12">
        <v>1</v>
      </c>
      <c r="I4" s="12">
        <v>1</v>
      </c>
      <c r="J4" s="12">
        <v>3</v>
      </c>
      <c r="K4" s="12">
        <v>0</v>
      </c>
      <c r="L4" s="12">
        <v>0</v>
      </c>
      <c r="M4" s="12">
        <v>0</v>
      </c>
      <c r="N4" s="15" t="s">
        <v>30</v>
      </c>
      <c r="O4" s="42" t="str">
        <f t="shared" si="0"/>
        <v>1:10</v>
      </c>
      <c r="P4" s="43" t="str">
        <f t="shared" si="1"/>
        <v>3:10</v>
      </c>
      <c r="Q4" s="43" t="s">
        <v>31</v>
      </c>
      <c r="R4" s="43" t="s">
        <v>31</v>
      </c>
      <c r="S4" s="43" t="s">
        <v>32</v>
      </c>
      <c r="T4" s="43" t="s">
        <v>32</v>
      </c>
      <c r="U4" s="43" t="s">
        <v>33</v>
      </c>
      <c r="V4" s="43" t="s">
        <v>33</v>
      </c>
      <c r="W4" s="43" t="s">
        <v>31</v>
      </c>
      <c r="X4" s="16" t="s">
        <v>34</v>
      </c>
      <c r="Y4" s="74" t="s">
        <v>35</v>
      </c>
      <c r="Z4" s="79" t="s">
        <v>2299</v>
      </c>
    </row>
    <row r="5" spans="1:26" s="1" customFormat="1" ht="12.75" x14ac:dyDescent="0.2">
      <c r="A5" s="11" t="s">
        <v>39</v>
      </c>
      <c r="B5" s="12" t="s">
        <v>40</v>
      </c>
      <c r="C5" s="13" t="s">
        <v>41</v>
      </c>
      <c r="D5" s="14">
        <v>44061</v>
      </c>
      <c r="E5" s="12">
        <v>10</v>
      </c>
      <c r="F5" s="12">
        <v>3</v>
      </c>
      <c r="G5" s="12">
        <v>3</v>
      </c>
      <c r="H5" s="12">
        <v>3</v>
      </c>
      <c r="I5" s="12">
        <v>3</v>
      </c>
      <c r="J5" s="12">
        <v>4</v>
      </c>
      <c r="K5" s="12">
        <v>0</v>
      </c>
      <c r="L5" s="12">
        <v>0</v>
      </c>
      <c r="M5" s="12">
        <v>0</v>
      </c>
      <c r="N5" s="15" t="s">
        <v>30</v>
      </c>
      <c r="O5" s="42" t="str">
        <f t="shared" si="0"/>
        <v>3:10</v>
      </c>
      <c r="P5" s="43" t="str">
        <f t="shared" si="1"/>
        <v>2:5</v>
      </c>
      <c r="Q5" s="43" t="s">
        <v>31</v>
      </c>
      <c r="R5" s="43" t="s">
        <v>31</v>
      </c>
      <c r="S5" s="43" t="s">
        <v>32</v>
      </c>
      <c r="T5" s="43" t="s">
        <v>32</v>
      </c>
      <c r="U5" s="43" t="s">
        <v>33</v>
      </c>
      <c r="V5" s="43" t="s">
        <v>33</v>
      </c>
      <c r="W5" s="43" t="s">
        <v>31</v>
      </c>
      <c r="X5" s="16" t="s">
        <v>34</v>
      </c>
      <c r="Y5" s="74" t="s">
        <v>35</v>
      </c>
      <c r="Z5" s="79" t="s">
        <v>2299</v>
      </c>
    </row>
    <row r="6" spans="1:26" s="1" customFormat="1" ht="12.75" x14ac:dyDescent="0.2">
      <c r="A6" s="11" t="s">
        <v>42</v>
      </c>
      <c r="B6" s="12" t="s">
        <v>43</v>
      </c>
      <c r="C6" s="13" t="s">
        <v>44</v>
      </c>
      <c r="D6" s="14">
        <v>44061</v>
      </c>
      <c r="E6" s="12">
        <v>20</v>
      </c>
      <c r="F6" s="12">
        <v>5</v>
      </c>
      <c r="G6" s="12">
        <v>5</v>
      </c>
      <c r="H6" s="12">
        <v>5</v>
      </c>
      <c r="I6" s="12">
        <v>5</v>
      </c>
      <c r="J6" s="12">
        <v>2</v>
      </c>
      <c r="K6" s="12">
        <v>0</v>
      </c>
      <c r="L6" s="12">
        <v>0</v>
      </c>
      <c r="M6" s="12">
        <v>0</v>
      </c>
      <c r="N6" s="15" t="s">
        <v>30</v>
      </c>
      <c r="O6" s="42" t="str">
        <f t="shared" si="0"/>
        <v>1:4</v>
      </c>
      <c r="P6" s="43" t="str">
        <f t="shared" si="1"/>
        <v>1:10</v>
      </c>
      <c r="Q6" s="43" t="s">
        <v>31</v>
      </c>
      <c r="R6" s="43" t="s">
        <v>31</v>
      </c>
      <c r="S6" s="43" t="s">
        <v>32</v>
      </c>
      <c r="T6" s="43" t="s">
        <v>32</v>
      </c>
      <c r="U6" s="43" t="s">
        <v>33</v>
      </c>
      <c r="V6" s="43" t="s">
        <v>33</v>
      </c>
      <c r="W6" s="43" t="s">
        <v>31</v>
      </c>
      <c r="X6" s="16" t="s">
        <v>34</v>
      </c>
      <c r="Y6" s="74" t="s">
        <v>35</v>
      </c>
      <c r="Z6" s="79" t="s">
        <v>2299</v>
      </c>
    </row>
    <row r="7" spans="1:26" s="1" customFormat="1" ht="12.75" x14ac:dyDescent="0.2">
      <c r="A7" s="11" t="s">
        <v>45</v>
      </c>
      <c r="B7" s="12" t="s">
        <v>46</v>
      </c>
      <c r="C7" s="13" t="s">
        <v>47</v>
      </c>
      <c r="D7" s="14">
        <v>44061</v>
      </c>
      <c r="E7" s="12">
        <v>30</v>
      </c>
      <c r="F7" s="12">
        <v>7</v>
      </c>
      <c r="G7" s="12">
        <v>7</v>
      </c>
      <c r="H7" s="12">
        <v>7</v>
      </c>
      <c r="I7" s="12">
        <v>7</v>
      </c>
      <c r="J7" s="12">
        <v>1</v>
      </c>
      <c r="K7" s="12">
        <v>0</v>
      </c>
      <c r="L7" s="12">
        <v>0</v>
      </c>
      <c r="M7" s="12">
        <v>0</v>
      </c>
      <c r="N7" s="15" t="s">
        <v>48</v>
      </c>
      <c r="O7" s="42" t="str">
        <f t="shared" si="0"/>
        <v>7:30</v>
      </c>
      <c r="P7" s="43" t="str">
        <f t="shared" si="1"/>
        <v>1:30</v>
      </c>
      <c r="Q7" s="43" t="s">
        <v>31</v>
      </c>
      <c r="R7" s="43" t="s">
        <v>31</v>
      </c>
      <c r="S7" s="43" t="s">
        <v>32</v>
      </c>
      <c r="T7" s="43" t="s">
        <v>32</v>
      </c>
      <c r="U7" s="43" t="s">
        <v>33</v>
      </c>
      <c r="V7" s="43" t="s">
        <v>33</v>
      </c>
      <c r="W7" s="43" t="s">
        <v>31</v>
      </c>
      <c r="X7" s="16" t="s">
        <v>34</v>
      </c>
      <c r="Y7" s="74" t="s">
        <v>35</v>
      </c>
      <c r="Z7" s="79" t="s">
        <v>2299</v>
      </c>
    </row>
    <row r="8" spans="1:26" s="1" customFormat="1" ht="12.75" x14ac:dyDescent="0.2">
      <c r="A8" s="11" t="s">
        <v>49</v>
      </c>
      <c r="B8" s="12" t="s">
        <v>50</v>
      </c>
      <c r="C8" s="13" t="s">
        <v>51</v>
      </c>
      <c r="D8" s="14">
        <v>44061</v>
      </c>
      <c r="E8" s="12">
        <v>10</v>
      </c>
      <c r="F8" s="12">
        <v>1</v>
      </c>
      <c r="G8" s="12">
        <v>1</v>
      </c>
      <c r="H8" s="12">
        <v>1</v>
      </c>
      <c r="I8" s="12">
        <v>1</v>
      </c>
      <c r="J8" s="12">
        <v>1</v>
      </c>
      <c r="K8" s="12">
        <v>0</v>
      </c>
      <c r="L8" s="12">
        <v>0</v>
      </c>
      <c r="M8" s="12">
        <v>0</v>
      </c>
      <c r="N8" s="15" t="s">
        <v>30</v>
      </c>
      <c r="O8" s="42" t="str">
        <f t="shared" si="0"/>
        <v>1:10</v>
      </c>
      <c r="P8" s="43" t="str">
        <f t="shared" si="1"/>
        <v>1:10</v>
      </c>
      <c r="Q8" s="43" t="s">
        <v>31</v>
      </c>
      <c r="R8" s="43" t="s">
        <v>31</v>
      </c>
      <c r="S8" s="43" t="s">
        <v>32</v>
      </c>
      <c r="T8" s="43" t="s">
        <v>32</v>
      </c>
      <c r="U8" s="43" t="s">
        <v>33</v>
      </c>
      <c r="V8" s="43" t="s">
        <v>33</v>
      </c>
      <c r="W8" s="43" t="s">
        <v>31</v>
      </c>
      <c r="X8" s="16" t="s">
        <v>34</v>
      </c>
      <c r="Y8" s="74" t="s">
        <v>35</v>
      </c>
      <c r="Z8" s="79" t="s">
        <v>2299</v>
      </c>
    </row>
    <row r="9" spans="1:26" s="1" customFormat="1" ht="12.75" x14ac:dyDescent="0.2">
      <c r="A9" s="11" t="s">
        <v>52</v>
      </c>
      <c r="B9" s="12" t="s">
        <v>53</v>
      </c>
      <c r="C9" s="13" t="s">
        <v>54</v>
      </c>
      <c r="D9" s="14">
        <v>44061</v>
      </c>
      <c r="E9" s="12">
        <v>10</v>
      </c>
      <c r="F9" s="12">
        <v>1</v>
      </c>
      <c r="G9" s="12">
        <v>1</v>
      </c>
      <c r="H9" s="12">
        <v>1</v>
      </c>
      <c r="I9" s="12">
        <v>1</v>
      </c>
      <c r="J9" s="12">
        <v>1</v>
      </c>
      <c r="K9" s="12">
        <v>0</v>
      </c>
      <c r="L9" s="12">
        <v>0</v>
      </c>
      <c r="M9" s="12">
        <v>0</v>
      </c>
      <c r="N9" s="15" t="s">
        <v>30</v>
      </c>
      <c r="O9" s="42" t="str">
        <f t="shared" si="0"/>
        <v>1:10</v>
      </c>
      <c r="P9" s="43" t="str">
        <f t="shared" si="1"/>
        <v>1:10</v>
      </c>
      <c r="Q9" s="43" t="s">
        <v>31</v>
      </c>
      <c r="R9" s="43" t="s">
        <v>31</v>
      </c>
      <c r="S9" s="43" t="s">
        <v>32</v>
      </c>
      <c r="T9" s="43" t="s">
        <v>32</v>
      </c>
      <c r="U9" s="43" t="s">
        <v>33</v>
      </c>
      <c r="V9" s="43" t="s">
        <v>33</v>
      </c>
      <c r="W9" s="43" t="s">
        <v>31</v>
      </c>
      <c r="X9" s="16" t="s">
        <v>34</v>
      </c>
      <c r="Y9" s="74" t="s">
        <v>35</v>
      </c>
      <c r="Z9" s="79" t="s">
        <v>2299</v>
      </c>
    </row>
    <row r="10" spans="1:26" s="1" customFormat="1" ht="12.75" x14ac:dyDescent="0.2">
      <c r="A10" s="11" t="s">
        <v>55</v>
      </c>
      <c r="B10" s="12" t="s">
        <v>56</v>
      </c>
      <c r="C10" s="13" t="s">
        <v>57</v>
      </c>
      <c r="D10" s="14">
        <v>44061</v>
      </c>
      <c r="E10" s="12">
        <v>15</v>
      </c>
      <c r="F10" s="12">
        <v>5</v>
      </c>
      <c r="G10" s="12">
        <v>5</v>
      </c>
      <c r="H10" s="12">
        <v>5</v>
      </c>
      <c r="I10" s="12">
        <v>5</v>
      </c>
      <c r="J10" s="12">
        <v>6</v>
      </c>
      <c r="K10" s="12">
        <v>0</v>
      </c>
      <c r="L10" s="12">
        <v>0</v>
      </c>
      <c r="M10" s="12">
        <v>0</v>
      </c>
      <c r="N10" s="15" t="s">
        <v>48</v>
      </c>
      <c r="O10" s="42" t="str">
        <f t="shared" si="0"/>
        <v>1:3</v>
      </c>
      <c r="P10" s="43" t="str">
        <f t="shared" si="1"/>
        <v>2:5</v>
      </c>
      <c r="Q10" s="43" t="s">
        <v>31</v>
      </c>
      <c r="R10" s="43" t="s">
        <v>31</v>
      </c>
      <c r="S10" s="43" t="s">
        <v>32</v>
      </c>
      <c r="T10" s="43" t="s">
        <v>32</v>
      </c>
      <c r="U10" s="43" t="s">
        <v>33</v>
      </c>
      <c r="V10" s="43" t="s">
        <v>33</v>
      </c>
      <c r="W10" s="43" t="s">
        <v>31</v>
      </c>
      <c r="X10" s="16" t="s">
        <v>34</v>
      </c>
      <c r="Y10" s="74" t="s">
        <v>35</v>
      </c>
      <c r="Z10" s="79" t="s">
        <v>2299</v>
      </c>
    </row>
    <row r="11" spans="1:26" s="1" customFormat="1" ht="12.75" x14ac:dyDescent="0.2">
      <c r="A11" s="11" t="s">
        <v>58</v>
      </c>
      <c r="B11" s="12" t="s">
        <v>59</v>
      </c>
      <c r="C11" s="13" t="s">
        <v>60</v>
      </c>
      <c r="D11" s="14">
        <v>44061</v>
      </c>
      <c r="E11" s="12">
        <v>30</v>
      </c>
      <c r="F11" s="12">
        <v>5</v>
      </c>
      <c r="G11" s="12">
        <v>5</v>
      </c>
      <c r="H11" s="12">
        <v>5</v>
      </c>
      <c r="I11" s="12">
        <v>5</v>
      </c>
      <c r="J11" s="12">
        <v>2</v>
      </c>
      <c r="K11" s="12">
        <v>0</v>
      </c>
      <c r="L11" s="12">
        <v>0</v>
      </c>
      <c r="M11" s="12">
        <v>0</v>
      </c>
      <c r="N11" s="15" t="s">
        <v>30</v>
      </c>
      <c r="O11" s="42" t="str">
        <f t="shared" si="0"/>
        <v>1:6</v>
      </c>
      <c r="P11" s="43" t="str">
        <f t="shared" si="1"/>
        <v>1:15</v>
      </c>
      <c r="Q11" s="43" t="s">
        <v>31</v>
      </c>
      <c r="R11" s="43" t="s">
        <v>31</v>
      </c>
      <c r="S11" s="43" t="s">
        <v>32</v>
      </c>
      <c r="T11" s="43" t="s">
        <v>32</v>
      </c>
      <c r="U11" s="43" t="s">
        <v>33</v>
      </c>
      <c r="V11" s="43" t="s">
        <v>33</v>
      </c>
      <c r="W11" s="43" t="s">
        <v>31</v>
      </c>
      <c r="X11" s="16" t="s">
        <v>34</v>
      </c>
      <c r="Y11" s="74" t="s">
        <v>35</v>
      </c>
      <c r="Z11" s="79" t="s">
        <v>2299</v>
      </c>
    </row>
    <row r="12" spans="1:26" s="1" customFormat="1" ht="12.75" x14ac:dyDescent="0.2">
      <c r="A12" s="11" t="s">
        <v>61</v>
      </c>
      <c r="B12" s="12" t="s">
        <v>62</v>
      </c>
      <c r="C12" s="13" t="s">
        <v>63</v>
      </c>
      <c r="D12" s="14">
        <v>44061</v>
      </c>
      <c r="E12" s="12">
        <v>100</v>
      </c>
      <c r="F12" s="12">
        <v>2</v>
      </c>
      <c r="G12" s="12">
        <v>2</v>
      </c>
      <c r="H12" s="12">
        <v>2</v>
      </c>
      <c r="I12" s="12">
        <v>2</v>
      </c>
      <c r="J12" s="12">
        <v>1</v>
      </c>
      <c r="K12" s="12">
        <v>0</v>
      </c>
      <c r="L12" s="12">
        <v>0</v>
      </c>
      <c r="M12" s="12">
        <v>0</v>
      </c>
      <c r="N12" s="15" t="s">
        <v>30</v>
      </c>
      <c r="O12" s="42" t="str">
        <f t="shared" si="0"/>
        <v>1:50</v>
      </c>
      <c r="P12" s="43" t="str">
        <f t="shared" si="1"/>
        <v>1:100</v>
      </c>
      <c r="Q12" s="43" t="s">
        <v>31</v>
      </c>
      <c r="R12" s="43" t="s">
        <v>31</v>
      </c>
      <c r="S12" s="43" t="s">
        <v>32</v>
      </c>
      <c r="T12" s="43" t="s">
        <v>32</v>
      </c>
      <c r="U12" s="43" t="s">
        <v>33</v>
      </c>
      <c r="V12" s="43" t="s">
        <v>33</v>
      </c>
      <c r="W12" s="43" t="s">
        <v>31</v>
      </c>
      <c r="X12" s="16" t="s">
        <v>34</v>
      </c>
      <c r="Y12" s="74" t="s">
        <v>35</v>
      </c>
      <c r="Z12" s="79" t="s">
        <v>2299</v>
      </c>
    </row>
    <row r="13" spans="1:26" s="1" customFormat="1" ht="12.75" x14ac:dyDescent="0.2">
      <c r="A13" s="11" t="s">
        <v>64</v>
      </c>
      <c r="B13" s="12" t="s">
        <v>65</v>
      </c>
      <c r="C13" s="13" t="s">
        <v>66</v>
      </c>
      <c r="D13" s="14">
        <v>44061</v>
      </c>
      <c r="E13" s="12">
        <v>20</v>
      </c>
      <c r="F13" s="12">
        <v>8</v>
      </c>
      <c r="G13" s="12">
        <v>8</v>
      </c>
      <c r="H13" s="12">
        <v>8</v>
      </c>
      <c r="I13" s="12">
        <v>8</v>
      </c>
      <c r="J13" s="12">
        <v>7</v>
      </c>
      <c r="K13" s="12">
        <v>0</v>
      </c>
      <c r="L13" s="12">
        <v>0</v>
      </c>
      <c r="M13" s="12">
        <v>0</v>
      </c>
      <c r="N13" s="15" t="s">
        <v>48</v>
      </c>
      <c r="O13" s="42" t="str">
        <f t="shared" si="0"/>
        <v>2:5</v>
      </c>
      <c r="P13" s="43" t="str">
        <f t="shared" si="1"/>
        <v>7:20</v>
      </c>
      <c r="Q13" s="43" t="s">
        <v>31</v>
      </c>
      <c r="R13" s="43" t="s">
        <v>31</v>
      </c>
      <c r="S13" s="43" t="s">
        <v>32</v>
      </c>
      <c r="T13" s="43" t="s">
        <v>32</v>
      </c>
      <c r="U13" s="43" t="s">
        <v>33</v>
      </c>
      <c r="V13" s="43" t="s">
        <v>33</v>
      </c>
      <c r="W13" s="43" t="s">
        <v>31</v>
      </c>
      <c r="X13" s="16" t="s">
        <v>34</v>
      </c>
      <c r="Y13" s="74" t="s">
        <v>35</v>
      </c>
      <c r="Z13" s="79" t="s">
        <v>2299</v>
      </c>
    </row>
    <row r="14" spans="1:26" s="1" customFormat="1" ht="12.75" x14ac:dyDescent="0.2">
      <c r="A14" s="11" t="s">
        <v>67</v>
      </c>
      <c r="B14" s="12" t="s">
        <v>68</v>
      </c>
      <c r="C14" s="13" t="s">
        <v>69</v>
      </c>
      <c r="D14" s="14">
        <v>44061</v>
      </c>
      <c r="E14" s="12">
        <v>15</v>
      </c>
      <c r="F14" s="12">
        <v>4</v>
      </c>
      <c r="G14" s="12">
        <v>4</v>
      </c>
      <c r="H14" s="12">
        <v>4</v>
      </c>
      <c r="I14" s="12">
        <v>4</v>
      </c>
      <c r="J14" s="12">
        <v>2</v>
      </c>
      <c r="K14" s="12">
        <v>0</v>
      </c>
      <c r="L14" s="12">
        <v>0</v>
      </c>
      <c r="M14" s="12">
        <v>0</v>
      </c>
      <c r="N14" s="15" t="s">
        <v>30</v>
      </c>
      <c r="O14" s="42" t="str">
        <f t="shared" si="0"/>
        <v>4:15</v>
      </c>
      <c r="P14" s="43" t="str">
        <f t="shared" si="1"/>
        <v>2:15</v>
      </c>
      <c r="Q14" s="43" t="s">
        <v>31</v>
      </c>
      <c r="R14" s="43" t="s">
        <v>31</v>
      </c>
      <c r="S14" s="43" t="s">
        <v>32</v>
      </c>
      <c r="T14" s="43" t="s">
        <v>32</v>
      </c>
      <c r="U14" s="43" t="s">
        <v>33</v>
      </c>
      <c r="V14" s="43" t="s">
        <v>33</v>
      </c>
      <c r="W14" s="43" t="s">
        <v>31</v>
      </c>
      <c r="X14" s="16" t="s">
        <v>34</v>
      </c>
      <c r="Y14" s="74" t="s">
        <v>35</v>
      </c>
      <c r="Z14" s="79" t="s">
        <v>2299</v>
      </c>
    </row>
    <row r="15" spans="1:26" s="1" customFormat="1" ht="12.75" x14ac:dyDescent="0.2">
      <c r="A15" s="11" t="s">
        <v>70</v>
      </c>
      <c r="B15" s="12" t="s">
        <v>71</v>
      </c>
      <c r="C15" s="13" t="s">
        <v>72</v>
      </c>
      <c r="D15" s="14">
        <v>44061</v>
      </c>
      <c r="E15" s="12">
        <v>15</v>
      </c>
      <c r="F15" s="12">
        <v>4</v>
      </c>
      <c r="G15" s="12">
        <v>4</v>
      </c>
      <c r="H15" s="12">
        <v>4</v>
      </c>
      <c r="I15" s="12">
        <v>4</v>
      </c>
      <c r="J15" s="12">
        <v>4</v>
      </c>
      <c r="K15" s="12">
        <v>0</v>
      </c>
      <c r="L15" s="12">
        <v>0</v>
      </c>
      <c r="M15" s="12">
        <v>0</v>
      </c>
      <c r="N15" s="15" t="s">
        <v>30</v>
      </c>
      <c r="O15" s="42" t="str">
        <f t="shared" si="0"/>
        <v>4:15</v>
      </c>
      <c r="P15" s="43" t="str">
        <f t="shared" si="1"/>
        <v>4:15</v>
      </c>
      <c r="Q15" s="43" t="s">
        <v>31</v>
      </c>
      <c r="R15" s="43" t="s">
        <v>31</v>
      </c>
      <c r="S15" s="43" t="s">
        <v>32</v>
      </c>
      <c r="T15" s="43" t="s">
        <v>32</v>
      </c>
      <c r="U15" s="43" t="s">
        <v>33</v>
      </c>
      <c r="V15" s="43" t="s">
        <v>33</v>
      </c>
      <c r="W15" s="43" t="s">
        <v>31</v>
      </c>
      <c r="X15" s="16" t="s">
        <v>34</v>
      </c>
      <c r="Y15" s="74" t="s">
        <v>35</v>
      </c>
      <c r="Z15" s="79" t="s">
        <v>2299</v>
      </c>
    </row>
    <row r="16" spans="1:26" s="1" customFormat="1" ht="12.75" x14ac:dyDescent="0.2">
      <c r="A16" s="11" t="s">
        <v>73</v>
      </c>
      <c r="B16" s="12" t="s">
        <v>74</v>
      </c>
      <c r="C16" s="13" t="s">
        <v>75</v>
      </c>
      <c r="D16" s="14">
        <v>44061</v>
      </c>
      <c r="E16" s="12">
        <v>10</v>
      </c>
      <c r="F16" s="12">
        <v>3</v>
      </c>
      <c r="G16" s="12">
        <v>3</v>
      </c>
      <c r="H16" s="12">
        <v>3</v>
      </c>
      <c r="I16" s="12">
        <v>3</v>
      </c>
      <c r="J16" s="12">
        <v>1</v>
      </c>
      <c r="K16" s="12">
        <v>0</v>
      </c>
      <c r="L16" s="12">
        <v>0</v>
      </c>
      <c r="M16" s="12">
        <v>0</v>
      </c>
      <c r="N16" s="15" t="s">
        <v>30</v>
      </c>
      <c r="O16" s="42" t="str">
        <f t="shared" si="0"/>
        <v>3:10</v>
      </c>
      <c r="P16" s="43" t="str">
        <f t="shared" si="1"/>
        <v>1:10</v>
      </c>
      <c r="Q16" s="43" t="s">
        <v>31</v>
      </c>
      <c r="R16" s="43" t="s">
        <v>31</v>
      </c>
      <c r="S16" s="43" t="s">
        <v>32</v>
      </c>
      <c r="T16" s="43" t="s">
        <v>32</v>
      </c>
      <c r="U16" s="43" t="s">
        <v>33</v>
      </c>
      <c r="V16" s="43" t="s">
        <v>33</v>
      </c>
      <c r="W16" s="43" t="s">
        <v>31</v>
      </c>
      <c r="X16" s="16" t="s">
        <v>34</v>
      </c>
      <c r="Y16" s="74" t="s">
        <v>35</v>
      </c>
      <c r="Z16" s="79" t="s">
        <v>2299</v>
      </c>
    </row>
    <row r="17" spans="1:26" s="1" customFormat="1" ht="12.75" x14ac:dyDescent="0.2">
      <c r="A17" s="11" t="s">
        <v>76</v>
      </c>
      <c r="B17" s="12" t="s">
        <v>77</v>
      </c>
      <c r="C17" s="13" t="s">
        <v>78</v>
      </c>
      <c r="D17" s="14">
        <v>44061</v>
      </c>
      <c r="E17" s="12">
        <v>10</v>
      </c>
      <c r="F17" s="12">
        <v>6</v>
      </c>
      <c r="G17" s="12">
        <v>6</v>
      </c>
      <c r="H17" s="12">
        <v>6</v>
      </c>
      <c r="I17" s="12">
        <v>6</v>
      </c>
      <c r="J17" s="12">
        <v>1</v>
      </c>
      <c r="K17" s="12">
        <v>0</v>
      </c>
      <c r="L17" s="12">
        <v>0</v>
      </c>
      <c r="M17" s="12">
        <v>0</v>
      </c>
      <c r="N17" s="15" t="s">
        <v>30</v>
      </c>
      <c r="O17" s="42" t="str">
        <f t="shared" si="0"/>
        <v>3:5</v>
      </c>
      <c r="P17" s="43" t="str">
        <f t="shared" si="1"/>
        <v>1:10</v>
      </c>
      <c r="Q17" s="43" t="s">
        <v>31</v>
      </c>
      <c r="R17" s="43" t="s">
        <v>31</v>
      </c>
      <c r="S17" s="43" t="s">
        <v>32</v>
      </c>
      <c r="T17" s="43" t="s">
        <v>32</v>
      </c>
      <c r="U17" s="43" t="s">
        <v>33</v>
      </c>
      <c r="V17" s="43" t="s">
        <v>33</v>
      </c>
      <c r="W17" s="43" t="s">
        <v>31</v>
      </c>
      <c r="X17" s="16" t="s">
        <v>34</v>
      </c>
      <c r="Y17" s="74" t="s">
        <v>35</v>
      </c>
      <c r="Z17" s="79" t="s">
        <v>2299</v>
      </c>
    </row>
    <row r="18" spans="1:26" s="1" customFormat="1" ht="12.75" x14ac:dyDescent="0.2">
      <c r="A18" s="11" t="s">
        <v>79</v>
      </c>
      <c r="B18" s="12" t="s">
        <v>80</v>
      </c>
      <c r="C18" s="13" t="s">
        <v>81</v>
      </c>
      <c r="D18" s="14">
        <v>44061</v>
      </c>
      <c r="E18" s="12">
        <v>10</v>
      </c>
      <c r="F18" s="12">
        <v>6</v>
      </c>
      <c r="G18" s="12">
        <v>6</v>
      </c>
      <c r="H18" s="12">
        <v>6</v>
      </c>
      <c r="I18" s="12">
        <v>6</v>
      </c>
      <c r="J18" s="12">
        <v>3</v>
      </c>
      <c r="K18" s="12">
        <v>0</v>
      </c>
      <c r="L18" s="12">
        <v>0</v>
      </c>
      <c r="M18" s="12">
        <v>0</v>
      </c>
      <c r="N18" s="15" t="s">
        <v>30</v>
      </c>
      <c r="O18" s="42" t="str">
        <f t="shared" si="0"/>
        <v>3:5</v>
      </c>
      <c r="P18" s="43" t="str">
        <f t="shared" si="1"/>
        <v>3:10</v>
      </c>
      <c r="Q18" s="43" t="s">
        <v>31</v>
      </c>
      <c r="R18" s="43" t="s">
        <v>31</v>
      </c>
      <c r="S18" s="43" t="s">
        <v>32</v>
      </c>
      <c r="T18" s="43" t="s">
        <v>32</v>
      </c>
      <c r="U18" s="43" t="s">
        <v>33</v>
      </c>
      <c r="V18" s="43" t="s">
        <v>33</v>
      </c>
      <c r="W18" s="43" t="s">
        <v>31</v>
      </c>
      <c r="X18" s="16" t="s">
        <v>34</v>
      </c>
      <c r="Y18" s="74" t="s">
        <v>35</v>
      </c>
      <c r="Z18" s="79" t="s">
        <v>2299</v>
      </c>
    </row>
    <row r="19" spans="1:26" s="1" customFormat="1" ht="12.75" x14ac:dyDescent="0.2">
      <c r="A19" s="11" t="s">
        <v>82</v>
      </c>
      <c r="B19" s="12" t="s">
        <v>83</v>
      </c>
      <c r="C19" s="13" t="s">
        <v>84</v>
      </c>
      <c r="D19" s="14">
        <v>44061</v>
      </c>
      <c r="E19" s="12">
        <v>10</v>
      </c>
      <c r="F19" s="12">
        <v>5</v>
      </c>
      <c r="G19" s="12">
        <v>5</v>
      </c>
      <c r="H19" s="12">
        <v>5</v>
      </c>
      <c r="I19" s="12">
        <v>5</v>
      </c>
      <c r="J19" s="12">
        <v>2</v>
      </c>
      <c r="K19" s="12">
        <v>0</v>
      </c>
      <c r="L19" s="12">
        <v>0</v>
      </c>
      <c r="M19" s="12">
        <v>0</v>
      </c>
      <c r="N19" s="15" t="s">
        <v>30</v>
      </c>
      <c r="O19" s="42" t="str">
        <f t="shared" si="0"/>
        <v>1:2</v>
      </c>
      <c r="P19" s="43" t="str">
        <f t="shared" si="1"/>
        <v>1:5</v>
      </c>
      <c r="Q19" s="43" t="s">
        <v>31</v>
      </c>
      <c r="R19" s="43" t="s">
        <v>31</v>
      </c>
      <c r="S19" s="43" t="s">
        <v>32</v>
      </c>
      <c r="T19" s="43" t="s">
        <v>32</v>
      </c>
      <c r="U19" s="43" t="s">
        <v>33</v>
      </c>
      <c r="V19" s="43" t="s">
        <v>33</v>
      </c>
      <c r="W19" s="43" t="s">
        <v>31</v>
      </c>
      <c r="X19" s="16" t="s">
        <v>34</v>
      </c>
      <c r="Y19" s="74" t="s">
        <v>85</v>
      </c>
      <c r="Z19" s="79" t="s">
        <v>2299</v>
      </c>
    </row>
    <row r="20" spans="1:26" s="1" customFormat="1" ht="12.75" x14ac:dyDescent="0.2">
      <c r="A20" s="11" t="s">
        <v>86</v>
      </c>
      <c r="B20" s="12" t="s">
        <v>87</v>
      </c>
      <c r="C20" s="13" t="s">
        <v>88</v>
      </c>
      <c r="D20" s="14">
        <v>44061</v>
      </c>
      <c r="E20" s="12">
        <v>10</v>
      </c>
      <c r="F20" s="12">
        <v>7</v>
      </c>
      <c r="G20" s="12">
        <v>7</v>
      </c>
      <c r="H20" s="12">
        <v>7</v>
      </c>
      <c r="I20" s="12">
        <v>7</v>
      </c>
      <c r="J20" s="12">
        <v>4</v>
      </c>
      <c r="K20" s="12">
        <v>0</v>
      </c>
      <c r="L20" s="12">
        <v>0</v>
      </c>
      <c r="M20" s="12">
        <v>0</v>
      </c>
      <c r="N20" s="15" t="s">
        <v>30</v>
      </c>
      <c r="O20" s="42" t="str">
        <f t="shared" si="0"/>
        <v>7:10</v>
      </c>
      <c r="P20" s="43" t="str">
        <f t="shared" si="1"/>
        <v>2:5</v>
      </c>
      <c r="Q20" s="43" t="s">
        <v>31</v>
      </c>
      <c r="R20" s="43" t="s">
        <v>31</v>
      </c>
      <c r="S20" s="43" t="s">
        <v>32</v>
      </c>
      <c r="T20" s="43" t="s">
        <v>32</v>
      </c>
      <c r="U20" s="43" t="s">
        <v>33</v>
      </c>
      <c r="V20" s="43" t="s">
        <v>33</v>
      </c>
      <c r="W20" s="43" t="s">
        <v>31</v>
      </c>
      <c r="X20" s="16" t="s">
        <v>34</v>
      </c>
      <c r="Y20" s="74" t="s">
        <v>35</v>
      </c>
      <c r="Z20" s="79" t="s">
        <v>2299</v>
      </c>
    </row>
    <row r="21" spans="1:26" s="1" customFormat="1" ht="12.75" x14ac:dyDescent="0.2">
      <c r="A21" s="11" t="s">
        <v>89</v>
      </c>
      <c r="B21" s="12" t="s">
        <v>90</v>
      </c>
      <c r="C21" s="13" t="s">
        <v>91</v>
      </c>
      <c r="D21" s="14">
        <v>44064</v>
      </c>
      <c r="E21" s="17">
        <v>10</v>
      </c>
      <c r="F21" s="17">
        <v>8</v>
      </c>
      <c r="G21" s="17">
        <v>4</v>
      </c>
      <c r="H21" s="17">
        <v>8</v>
      </c>
      <c r="I21" s="17">
        <v>7</v>
      </c>
      <c r="J21" s="17">
        <v>2</v>
      </c>
      <c r="K21" s="17">
        <v>0</v>
      </c>
      <c r="L21" s="17">
        <v>0</v>
      </c>
      <c r="M21" s="17">
        <v>0</v>
      </c>
      <c r="N21" s="15" t="s">
        <v>30</v>
      </c>
      <c r="O21" s="42" t="str">
        <f t="shared" si="0"/>
        <v>4:5</v>
      </c>
      <c r="P21" s="43" t="str">
        <f t="shared" si="1"/>
        <v>1:5</v>
      </c>
      <c r="Q21" s="43" t="s">
        <v>31</v>
      </c>
      <c r="R21" s="43" t="s">
        <v>31</v>
      </c>
      <c r="S21" s="43" t="s">
        <v>32</v>
      </c>
      <c r="T21" s="43" t="s">
        <v>92</v>
      </c>
      <c r="U21" s="43" t="s">
        <v>33</v>
      </c>
      <c r="V21" s="43" t="s">
        <v>33</v>
      </c>
      <c r="W21" s="43" t="s">
        <v>31</v>
      </c>
      <c r="X21" s="16" t="s">
        <v>93</v>
      </c>
      <c r="Y21" s="74" t="s">
        <v>85</v>
      </c>
      <c r="Z21" s="79" t="s">
        <v>2299</v>
      </c>
    </row>
    <row r="22" spans="1:26" s="1" customFormat="1" ht="12.75" x14ac:dyDescent="0.2">
      <c r="A22" s="11" t="s">
        <v>94</v>
      </c>
      <c r="B22" s="12" t="s">
        <v>95</v>
      </c>
      <c r="C22" s="13" t="s">
        <v>96</v>
      </c>
      <c r="D22" s="14">
        <v>44104</v>
      </c>
      <c r="E22" s="18">
        <v>681</v>
      </c>
      <c r="F22" s="18">
        <v>472</v>
      </c>
      <c r="G22" s="18">
        <v>472</v>
      </c>
      <c r="H22" s="18">
        <v>243</v>
      </c>
      <c r="I22" s="18">
        <v>133</v>
      </c>
      <c r="J22" s="18">
        <v>1000</v>
      </c>
      <c r="K22" s="18">
        <v>321</v>
      </c>
      <c r="L22" s="18">
        <v>96</v>
      </c>
      <c r="M22" s="18">
        <v>460</v>
      </c>
      <c r="N22" s="15" t="s">
        <v>97</v>
      </c>
      <c r="O22" s="42" t="str">
        <f t="shared" si="0"/>
        <v>472:681</v>
      </c>
      <c r="P22" s="43" t="str">
        <f t="shared" si="1"/>
        <v>1000:681</v>
      </c>
      <c r="Q22" s="43" t="str">
        <f t="shared" ref="Q22:Q51" si="2">L22/GCD(L22,K22)&amp;":"&amp;K22/GCD(L22,K22)</f>
        <v>32:107</v>
      </c>
      <c r="R22" s="43" t="str">
        <f t="shared" ref="R22:R51" si="3">M22/GCD(M22,K22)&amp;":"&amp;K22/GCD(M22,K22)</f>
        <v>460:321</v>
      </c>
      <c r="S22" s="43" t="s">
        <v>98</v>
      </c>
      <c r="T22" s="43" t="s">
        <v>32</v>
      </c>
      <c r="U22" s="43" t="s">
        <v>99</v>
      </c>
      <c r="V22" s="43" t="s">
        <v>100</v>
      </c>
      <c r="W22" s="43" t="s">
        <v>31</v>
      </c>
      <c r="X22" s="16" t="s">
        <v>101</v>
      </c>
      <c r="Y22" s="74" t="s">
        <v>85</v>
      </c>
      <c r="Z22" s="79" t="s">
        <v>2299</v>
      </c>
    </row>
    <row r="23" spans="1:26" s="1" customFormat="1" ht="12.75" x14ac:dyDescent="0.2">
      <c r="A23" s="11" t="s">
        <v>102</v>
      </c>
      <c r="B23" s="12" t="s">
        <v>103</v>
      </c>
      <c r="C23" s="13" t="s">
        <v>104</v>
      </c>
      <c r="D23" s="14">
        <v>44098</v>
      </c>
      <c r="E23" s="12">
        <v>110</v>
      </c>
      <c r="F23" s="12">
        <v>17</v>
      </c>
      <c r="G23" s="12">
        <v>16</v>
      </c>
      <c r="H23" s="12">
        <v>12</v>
      </c>
      <c r="I23" s="12">
        <v>3</v>
      </c>
      <c r="J23" s="12">
        <v>20</v>
      </c>
      <c r="K23" s="12">
        <v>28</v>
      </c>
      <c r="L23" s="12">
        <v>12</v>
      </c>
      <c r="M23" s="12">
        <v>15</v>
      </c>
      <c r="N23" s="15" t="s">
        <v>105</v>
      </c>
      <c r="O23" s="42" t="str">
        <f t="shared" si="0"/>
        <v>17:110</v>
      </c>
      <c r="P23" s="43" t="str">
        <f t="shared" si="1"/>
        <v>2:11</v>
      </c>
      <c r="Q23" s="43" t="str">
        <f t="shared" si="2"/>
        <v>3:7</v>
      </c>
      <c r="R23" s="43" t="str">
        <f t="shared" si="3"/>
        <v>15:28</v>
      </c>
      <c r="S23" s="43" t="s">
        <v>106</v>
      </c>
      <c r="T23" s="43" t="s">
        <v>107</v>
      </c>
      <c r="U23" s="43" t="s">
        <v>100</v>
      </c>
      <c r="V23" s="43" t="s">
        <v>108</v>
      </c>
      <c r="W23" s="43" t="s">
        <v>31</v>
      </c>
      <c r="X23" s="16" t="s">
        <v>109</v>
      </c>
      <c r="Y23" s="74" t="s">
        <v>35</v>
      </c>
      <c r="Z23" s="79" t="s">
        <v>2299</v>
      </c>
    </row>
    <row r="24" spans="1:26" s="1" customFormat="1" ht="12.75" x14ac:dyDescent="0.2">
      <c r="A24" s="11" t="s">
        <v>110</v>
      </c>
      <c r="B24" s="12" t="s">
        <v>111</v>
      </c>
      <c r="C24" s="13" t="s">
        <v>112</v>
      </c>
      <c r="D24" s="14">
        <v>44111</v>
      </c>
      <c r="E24" s="12">
        <v>10</v>
      </c>
      <c r="F24" s="12">
        <v>4</v>
      </c>
      <c r="G24" s="12">
        <v>2</v>
      </c>
      <c r="H24" s="12">
        <v>4</v>
      </c>
      <c r="I24" s="12">
        <v>3</v>
      </c>
      <c r="J24" s="12">
        <v>1</v>
      </c>
      <c r="K24" s="12">
        <v>0</v>
      </c>
      <c r="L24" s="12">
        <v>0</v>
      </c>
      <c r="M24" s="12">
        <v>0</v>
      </c>
      <c r="N24" s="15" t="s">
        <v>48</v>
      </c>
      <c r="O24" s="42" t="str">
        <f t="shared" si="0"/>
        <v>2:5</v>
      </c>
      <c r="P24" s="43" t="str">
        <f t="shared" si="1"/>
        <v>1:10</v>
      </c>
      <c r="Q24" s="43" t="s">
        <v>31</v>
      </c>
      <c r="R24" s="43" t="s">
        <v>31</v>
      </c>
      <c r="S24" s="43" t="s">
        <v>32</v>
      </c>
      <c r="T24" s="43" t="s">
        <v>32</v>
      </c>
      <c r="U24" s="43" t="s">
        <v>31</v>
      </c>
      <c r="V24" s="43" t="s">
        <v>31</v>
      </c>
      <c r="W24" s="43" t="s">
        <v>31</v>
      </c>
      <c r="X24" s="16" t="s">
        <v>113</v>
      </c>
      <c r="Y24" s="74" t="s">
        <v>85</v>
      </c>
      <c r="Z24" s="79" t="s">
        <v>2299</v>
      </c>
    </row>
    <row r="25" spans="1:26" s="1" customFormat="1" ht="12.75" x14ac:dyDescent="0.2">
      <c r="A25" s="11" t="s">
        <v>114</v>
      </c>
      <c r="B25" s="12" t="s">
        <v>115</v>
      </c>
      <c r="C25" s="13" t="s">
        <v>116</v>
      </c>
      <c r="D25" s="14">
        <v>44111</v>
      </c>
      <c r="E25" s="12">
        <v>15</v>
      </c>
      <c r="F25" s="12">
        <v>20</v>
      </c>
      <c r="G25" s="12">
        <v>5</v>
      </c>
      <c r="H25" s="12">
        <v>15</v>
      </c>
      <c r="I25" s="12">
        <v>10</v>
      </c>
      <c r="J25" s="12">
        <v>12</v>
      </c>
      <c r="K25" s="12">
        <v>0</v>
      </c>
      <c r="L25" s="12">
        <v>0</v>
      </c>
      <c r="M25" s="12">
        <v>0</v>
      </c>
      <c r="N25" s="15" t="s">
        <v>30</v>
      </c>
      <c r="O25" s="42" t="str">
        <f t="shared" si="0"/>
        <v>4:3</v>
      </c>
      <c r="P25" s="43" t="str">
        <f t="shared" si="1"/>
        <v>4:5</v>
      </c>
      <c r="Q25" s="43" t="s">
        <v>31</v>
      </c>
      <c r="R25" s="43" t="s">
        <v>31</v>
      </c>
      <c r="S25" s="43" t="s">
        <v>32</v>
      </c>
      <c r="T25" s="43" t="s">
        <v>92</v>
      </c>
      <c r="U25" s="43" t="s">
        <v>117</v>
      </c>
      <c r="V25" s="43" t="s">
        <v>118</v>
      </c>
      <c r="W25" s="55">
        <v>0.4</v>
      </c>
      <c r="X25" s="16" t="s">
        <v>119</v>
      </c>
      <c r="Y25" s="74" t="s">
        <v>85</v>
      </c>
      <c r="Z25" s="79" t="s">
        <v>2299</v>
      </c>
    </row>
    <row r="26" spans="1:26" s="1" customFormat="1" ht="12.75" x14ac:dyDescent="0.2">
      <c r="A26" s="11" t="s">
        <v>120</v>
      </c>
      <c r="B26" s="12" t="s">
        <v>121</v>
      </c>
      <c r="C26" s="13" t="s">
        <v>122</v>
      </c>
      <c r="D26" s="14">
        <v>44111</v>
      </c>
      <c r="E26" s="12">
        <v>100</v>
      </c>
      <c r="F26" s="12">
        <v>60</v>
      </c>
      <c r="G26" s="12">
        <v>25</v>
      </c>
      <c r="H26" s="12">
        <v>40</v>
      </c>
      <c r="I26" s="12">
        <v>8</v>
      </c>
      <c r="J26" s="12">
        <v>60</v>
      </c>
      <c r="K26" s="12">
        <v>11</v>
      </c>
      <c r="L26" s="12">
        <v>5</v>
      </c>
      <c r="M26" s="12">
        <v>18</v>
      </c>
      <c r="N26" s="15" t="s">
        <v>105</v>
      </c>
      <c r="O26" s="42" t="str">
        <f t="shared" si="0"/>
        <v>3:5</v>
      </c>
      <c r="P26" s="43" t="str">
        <f t="shared" si="1"/>
        <v>3:5</v>
      </c>
      <c r="Q26" s="43" t="str">
        <f t="shared" si="2"/>
        <v>5:11</v>
      </c>
      <c r="R26" s="43" t="str">
        <f t="shared" si="3"/>
        <v>18:11</v>
      </c>
      <c r="S26" s="43" t="s">
        <v>98</v>
      </c>
      <c r="T26" s="43" t="s">
        <v>123</v>
      </c>
      <c r="U26" s="43" t="s">
        <v>124</v>
      </c>
      <c r="V26" s="43" t="s">
        <v>124</v>
      </c>
      <c r="W26" s="56">
        <v>0.35</v>
      </c>
      <c r="X26" s="16" t="s">
        <v>125</v>
      </c>
      <c r="Y26" s="74" t="s">
        <v>85</v>
      </c>
      <c r="Z26" s="79" t="s">
        <v>2299</v>
      </c>
    </row>
    <row r="27" spans="1:26" s="1" customFormat="1" ht="12.75" x14ac:dyDescent="0.2">
      <c r="A27" s="11" t="s">
        <v>126</v>
      </c>
      <c r="B27" s="12" t="s">
        <v>127</v>
      </c>
      <c r="C27" s="13" t="s">
        <v>128</v>
      </c>
      <c r="D27" s="14">
        <v>44111</v>
      </c>
      <c r="E27" s="12">
        <v>15</v>
      </c>
      <c r="F27" s="12">
        <v>20</v>
      </c>
      <c r="G27" s="12">
        <v>15</v>
      </c>
      <c r="H27" s="12">
        <v>15</v>
      </c>
      <c r="I27" s="12">
        <v>3</v>
      </c>
      <c r="J27" s="12">
        <v>60</v>
      </c>
      <c r="K27" s="12">
        <v>1</v>
      </c>
      <c r="L27" s="12">
        <v>2</v>
      </c>
      <c r="M27" s="12">
        <v>5</v>
      </c>
      <c r="N27" s="15" t="s">
        <v>30</v>
      </c>
      <c r="O27" s="42" t="str">
        <f t="shared" si="0"/>
        <v>4:3</v>
      </c>
      <c r="P27" s="43" t="str">
        <f t="shared" si="1"/>
        <v>4:1</v>
      </c>
      <c r="Q27" s="43" t="str">
        <f t="shared" si="2"/>
        <v>2:1</v>
      </c>
      <c r="R27" s="43" t="str">
        <f t="shared" si="3"/>
        <v>5:1</v>
      </c>
      <c r="S27" s="43" t="s">
        <v>129</v>
      </c>
      <c r="T27" s="43" t="s">
        <v>32</v>
      </c>
      <c r="U27" s="43" t="s">
        <v>100</v>
      </c>
      <c r="V27" s="43" t="s">
        <v>130</v>
      </c>
      <c r="W27" s="43" t="s">
        <v>31</v>
      </c>
      <c r="X27" s="16" t="s">
        <v>131</v>
      </c>
      <c r="Y27" s="74" t="s">
        <v>35</v>
      </c>
      <c r="Z27" s="79" t="s">
        <v>2299</v>
      </c>
    </row>
    <row r="28" spans="1:26" s="1" customFormat="1" ht="12.75" x14ac:dyDescent="0.2">
      <c r="A28" s="11" t="s">
        <v>132</v>
      </c>
      <c r="B28" s="12" t="s">
        <v>133</v>
      </c>
      <c r="C28" s="13" t="s">
        <v>134</v>
      </c>
      <c r="D28" s="14">
        <v>44110</v>
      </c>
      <c r="E28" s="12">
        <v>15</v>
      </c>
      <c r="F28" s="12">
        <v>4</v>
      </c>
      <c r="G28" s="12">
        <v>4</v>
      </c>
      <c r="H28" s="12">
        <v>4</v>
      </c>
      <c r="I28" s="12">
        <v>2</v>
      </c>
      <c r="J28" s="12">
        <v>8</v>
      </c>
      <c r="K28" s="12">
        <v>0</v>
      </c>
      <c r="L28" s="12">
        <v>0</v>
      </c>
      <c r="M28" s="12">
        <v>0</v>
      </c>
      <c r="N28" s="15" t="s">
        <v>48</v>
      </c>
      <c r="O28" s="42" t="str">
        <f t="shared" si="0"/>
        <v>4:15</v>
      </c>
      <c r="P28" s="43" t="str">
        <f t="shared" si="1"/>
        <v>8:15</v>
      </c>
      <c r="Q28" s="43" t="s">
        <v>31</v>
      </c>
      <c r="R28" s="43" t="s">
        <v>31</v>
      </c>
      <c r="S28" s="43" t="s">
        <v>135</v>
      </c>
      <c r="T28" s="43" t="s">
        <v>32</v>
      </c>
      <c r="U28" s="43" t="s">
        <v>31</v>
      </c>
      <c r="V28" s="43" t="s">
        <v>33</v>
      </c>
      <c r="W28" s="43" t="s">
        <v>31</v>
      </c>
      <c r="X28" s="16" t="s">
        <v>136</v>
      </c>
      <c r="Y28" s="74" t="s">
        <v>35</v>
      </c>
      <c r="Z28" s="79" t="s">
        <v>2299</v>
      </c>
    </row>
    <row r="29" spans="1:26" s="1" customFormat="1" ht="12.75" x14ac:dyDescent="0.2">
      <c r="A29" s="11" t="s">
        <v>137</v>
      </c>
      <c r="B29" s="12" t="s">
        <v>138</v>
      </c>
      <c r="C29" s="13" t="s">
        <v>139</v>
      </c>
      <c r="D29" s="14">
        <v>44116</v>
      </c>
      <c r="E29" s="12">
        <v>4</v>
      </c>
      <c r="F29" s="12">
        <v>4</v>
      </c>
      <c r="G29" s="12">
        <v>4</v>
      </c>
      <c r="H29" s="12">
        <v>4</v>
      </c>
      <c r="I29" s="12">
        <v>3</v>
      </c>
      <c r="J29" s="12">
        <v>2</v>
      </c>
      <c r="K29" s="12">
        <v>0</v>
      </c>
      <c r="L29" s="12">
        <v>0</v>
      </c>
      <c r="M29" s="12">
        <v>0</v>
      </c>
      <c r="N29" s="15" t="s">
        <v>140</v>
      </c>
      <c r="O29" s="42" t="str">
        <f t="shared" si="0"/>
        <v>1:1</v>
      </c>
      <c r="P29" s="43" t="str">
        <f t="shared" si="1"/>
        <v>1:2</v>
      </c>
      <c r="Q29" s="43" t="s">
        <v>31</v>
      </c>
      <c r="R29" s="43" t="s">
        <v>31</v>
      </c>
      <c r="S29" s="43" t="s">
        <v>141</v>
      </c>
      <c r="T29" s="43" t="s">
        <v>98</v>
      </c>
      <c r="U29" s="43" t="s">
        <v>33</v>
      </c>
      <c r="V29" s="43" t="s">
        <v>33</v>
      </c>
      <c r="W29" s="43" t="s">
        <v>31</v>
      </c>
      <c r="X29" s="16" t="s">
        <v>142</v>
      </c>
      <c r="Y29" s="74" t="s">
        <v>85</v>
      </c>
      <c r="Z29" s="79" t="s">
        <v>2299</v>
      </c>
    </row>
    <row r="30" spans="1:26" s="1" customFormat="1" ht="12.75" x14ac:dyDescent="0.2">
      <c r="A30" s="11" t="s">
        <v>143</v>
      </c>
      <c r="B30" s="12" t="s">
        <v>144</v>
      </c>
      <c r="C30" s="13" t="s">
        <v>145</v>
      </c>
      <c r="D30" s="14">
        <v>44111</v>
      </c>
      <c r="E30" s="12">
        <v>100</v>
      </c>
      <c r="F30" s="12">
        <v>29</v>
      </c>
      <c r="G30" s="12">
        <v>29</v>
      </c>
      <c r="H30" s="12">
        <v>0</v>
      </c>
      <c r="I30" s="12">
        <v>0</v>
      </c>
      <c r="J30" s="12">
        <v>71</v>
      </c>
      <c r="K30" s="12">
        <v>4</v>
      </c>
      <c r="L30" s="12">
        <v>20</v>
      </c>
      <c r="M30" s="12">
        <v>13</v>
      </c>
      <c r="N30" s="15" t="s">
        <v>105</v>
      </c>
      <c r="O30" s="42" t="str">
        <f t="shared" si="0"/>
        <v>29:100</v>
      </c>
      <c r="P30" s="43" t="str">
        <f t="shared" si="1"/>
        <v>71:100</v>
      </c>
      <c r="Q30" s="43" t="str">
        <f t="shared" si="2"/>
        <v>5:1</v>
      </c>
      <c r="R30" s="43" t="str">
        <f t="shared" si="3"/>
        <v>13:4</v>
      </c>
      <c r="S30" s="43" t="s">
        <v>146</v>
      </c>
      <c r="T30" s="43" t="s">
        <v>147</v>
      </c>
      <c r="U30" s="43" t="s">
        <v>31</v>
      </c>
      <c r="V30" s="43" t="s">
        <v>31</v>
      </c>
      <c r="W30" s="43" t="s">
        <v>31</v>
      </c>
      <c r="X30" s="16" t="s">
        <v>148</v>
      </c>
      <c r="Y30" s="74" t="s">
        <v>85</v>
      </c>
      <c r="Z30" s="79" t="s">
        <v>2299</v>
      </c>
    </row>
    <row r="31" spans="1:26" s="1" customFormat="1" ht="12.75" x14ac:dyDescent="0.2">
      <c r="A31" s="11" t="s">
        <v>149</v>
      </c>
      <c r="B31" s="12" t="s">
        <v>150</v>
      </c>
      <c r="C31" s="13" t="s">
        <v>151</v>
      </c>
      <c r="D31" s="14">
        <v>44111</v>
      </c>
      <c r="E31" s="12">
        <v>12</v>
      </c>
      <c r="F31" s="12">
        <v>2</v>
      </c>
      <c r="G31" s="12">
        <v>2</v>
      </c>
      <c r="H31" s="12">
        <v>1</v>
      </c>
      <c r="I31" s="12">
        <v>1</v>
      </c>
      <c r="J31" s="12">
        <v>2</v>
      </c>
      <c r="K31" s="12">
        <v>0</v>
      </c>
      <c r="L31" s="12">
        <v>0</v>
      </c>
      <c r="M31" s="12">
        <v>0</v>
      </c>
      <c r="N31" s="15" t="s">
        <v>152</v>
      </c>
      <c r="O31" s="42" t="str">
        <f t="shared" si="0"/>
        <v>1:6</v>
      </c>
      <c r="P31" s="43" t="str">
        <f t="shared" si="1"/>
        <v>1:6</v>
      </c>
      <c r="Q31" s="43" t="s">
        <v>31</v>
      </c>
      <c r="R31" s="43" t="s">
        <v>31</v>
      </c>
      <c r="S31" s="43" t="s">
        <v>153</v>
      </c>
      <c r="T31" s="43" t="s">
        <v>141</v>
      </c>
      <c r="U31" s="43" t="s">
        <v>31</v>
      </c>
      <c r="V31" s="43" t="s">
        <v>33</v>
      </c>
      <c r="W31" s="43" t="s">
        <v>31</v>
      </c>
      <c r="X31" s="16" t="s">
        <v>154</v>
      </c>
      <c r="Y31" s="74" t="s">
        <v>35</v>
      </c>
      <c r="Z31" s="79" t="s">
        <v>2299</v>
      </c>
    </row>
    <row r="32" spans="1:26" s="1" customFormat="1" ht="12.75" x14ac:dyDescent="0.2">
      <c r="A32" s="11" t="s">
        <v>155</v>
      </c>
      <c r="B32" s="12" t="s">
        <v>156</v>
      </c>
      <c r="C32" s="13" t="s">
        <v>157</v>
      </c>
      <c r="D32" s="14">
        <v>44111</v>
      </c>
      <c r="E32" s="12">
        <v>15</v>
      </c>
      <c r="F32" s="12">
        <v>35</v>
      </c>
      <c r="G32" s="12">
        <v>35</v>
      </c>
      <c r="H32" s="12">
        <v>35</v>
      </c>
      <c r="I32" s="12">
        <v>35</v>
      </c>
      <c r="J32" s="12">
        <v>11</v>
      </c>
      <c r="K32" s="12">
        <v>0</v>
      </c>
      <c r="L32" s="12">
        <v>0</v>
      </c>
      <c r="M32" s="12">
        <v>0</v>
      </c>
      <c r="N32" s="15" t="s">
        <v>105</v>
      </c>
      <c r="O32" s="42" t="str">
        <f t="shared" si="0"/>
        <v>7:3</v>
      </c>
      <c r="P32" s="43" t="str">
        <f t="shared" si="1"/>
        <v>11:15</v>
      </c>
      <c r="Q32" s="43" t="s">
        <v>31</v>
      </c>
      <c r="R32" s="43" t="s">
        <v>31</v>
      </c>
      <c r="S32" s="43" t="s">
        <v>98</v>
      </c>
      <c r="T32" s="43" t="s">
        <v>158</v>
      </c>
      <c r="U32" s="43" t="s">
        <v>33</v>
      </c>
      <c r="V32" s="43" t="s">
        <v>33</v>
      </c>
      <c r="W32" s="43" t="s">
        <v>31</v>
      </c>
      <c r="X32" s="16" t="s">
        <v>159</v>
      </c>
      <c r="Y32" s="74" t="s">
        <v>85</v>
      </c>
      <c r="Z32" s="79" t="s">
        <v>2299</v>
      </c>
    </row>
    <row r="33" spans="1:26" s="1" customFormat="1" ht="12.75" x14ac:dyDescent="0.2">
      <c r="A33" s="11" t="s">
        <v>160</v>
      </c>
      <c r="B33" s="12" t="s">
        <v>161</v>
      </c>
      <c r="C33" s="13" t="s">
        <v>162</v>
      </c>
      <c r="D33" s="14">
        <v>44113</v>
      </c>
      <c r="E33" s="12">
        <v>20</v>
      </c>
      <c r="F33" s="12">
        <v>6</v>
      </c>
      <c r="G33" s="12">
        <v>6</v>
      </c>
      <c r="H33" s="12">
        <v>6</v>
      </c>
      <c r="I33" s="12">
        <v>6</v>
      </c>
      <c r="J33" s="12">
        <v>6</v>
      </c>
      <c r="K33" s="12">
        <v>0</v>
      </c>
      <c r="L33" s="12">
        <v>0</v>
      </c>
      <c r="M33" s="12">
        <v>0</v>
      </c>
      <c r="N33" s="15" t="s">
        <v>30</v>
      </c>
      <c r="O33" s="42" t="str">
        <f t="shared" si="0"/>
        <v>3:10</v>
      </c>
      <c r="P33" s="43" t="str">
        <f t="shared" si="1"/>
        <v>3:10</v>
      </c>
      <c r="Q33" s="43" t="s">
        <v>31</v>
      </c>
      <c r="R33" s="43" t="s">
        <v>31</v>
      </c>
      <c r="S33" s="43" t="s">
        <v>98</v>
      </c>
      <c r="T33" s="43" t="s">
        <v>98</v>
      </c>
      <c r="U33" s="43" t="s">
        <v>163</v>
      </c>
      <c r="V33" s="43" t="s">
        <v>33</v>
      </c>
      <c r="W33" s="43" t="s">
        <v>31</v>
      </c>
      <c r="X33" s="16" t="s">
        <v>164</v>
      </c>
      <c r="Y33" s="74" t="s">
        <v>35</v>
      </c>
      <c r="Z33" s="79" t="s">
        <v>2299</v>
      </c>
    </row>
    <row r="34" spans="1:26" s="1" customFormat="1" ht="12.75" x14ac:dyDescent="0.2">
      <c r="A34" s="11" t="s">
        <v>165</v>
      </c>
      <c r="B34" s="12" t="s">
        <v>166</v>
      </c>
      <c r="C34" s="13" t="s">
        <v>167</v>
      </c>
      <c r="D34" s="14">
        <v>44122</v>
      </c>
      <c r="E34" s="12">
        <v>6</v>
      </c>
      <c r="F34" s="12">
        <v>1</v>
      </c>
      <c r="G34" s="12">
        <v>1</v>
      </c>
      <c r="H34" s="12">
        <v>1</v>
      </c>
      <c r="I34" s="12">
        <v>1</v>
      </c>
      <c r="J34" s="12">
        <v>1</v>
      </c>
      <c r="K34" s="12">
        <v>0</v>
      </c>
      <c r="L34" s="12">
        <v>0</v>
      </c>
      <c r="M34" s="12">
        <v>0</v>
      </c>
      <c r="N34" s="15" t="s">
        <v>30</v>
      </c>
      <c r="O34" s="42" t="str">
        <f t="shared" si="0"/>
        <v>1:6</v>
      </c>
      <c r="P34" s="43" t="str">
        <f t="shared" si="1"/>
        <v>1:6</v>
      </c>
      <c r="Q34" s="43" t="s">
        <v>31</v>
      </c>
      <c r="R34" s="43" t="s">
        <v>31</v>
      </c>
      <c r="S34" s="43" t="s">
        <v>98</v>
      </c>
      <c r="T34" s="43" t="s">
        <v>32</v>
      </c>
      <c r="U34" s="43" t="s">
        <v>168</v>
      </c>
      <c r="V34" s="43" t="s">
        <v>168</v>
      </c>
      <c r="W34" s="43" t="s">
        <v>31</v>
      </c>
      <c r="X34" s="16" t="s">
        <v>31</v>
      </c>
      <c r="Y34" s="74" t="s">
        <v>35</v>
      </c>
      <c r="Z34" s="79" t="s">
        <v>2299</v>
      </c>
    </row>
    <row r="35" spans="1:26" s="1" customFormat="1" ht="12.75" x14ac:dyDescent="0.2">
      <c r="A35" s="11" t="s">
        <v>169</v>
      </c>
      <c r="B35" s="12" t="s">
        <v>170</v>
      </c>
      <c r="C35" s="13" t="s">
        <v>171</v>
      </c>
      <c r="D35" s="14">
        <v>44133</v>
      </c>
      <c r="E35" s="12">
        <v>10</v>
      </c>
      <c r="F35" s="12">
        <v>4</v>
      </c>
      <c r="G35" s="12">
        <v>1</v>
      </c>
      <c r="H35" s="12">
        <v>4</v>
      </c>
      <c r="I35" s="12">
        <v>2</v>
      </c>
      <c r="J35" s="12">
        <v>3</v>
      </c>
      <c r="K35" s="12">
        <v>0</v>
      </c>
      <c r="L35" s="12">
        <v>0</v>
      </c>
      <c r="M35" s="12">
        <v>0</v>
      </c>
      <c r="N35" s="15" t="s">
        <v>152</v>
      </c>
      <c r="O35" s="42" t="str">
        <f t="shared" si="0"/>
        <v>2:5</v>
      </c>
      <c r="P35" s="43" t="str">
        <f t="shared" si="1"/>
        <v>3:10</v>
      </c>
      <c r="Q35" s="43" t="s">
        <v>31</v>
      </c>
      <c r="R35" s="43" t="s">
        <v>31</v>
      </c>
      <c r="S35" s="43" t="s">
        <v>32</v>
      </c>
      <c r="T35" s="43" t="s">
        <v>32</v>
      </c>
      <c r="U35" s="43" t="s">
        <v>31</v>
      </c>
      <c r="V35" s="43" t="s">
        <v>31</v>
      </c>
      <c r="W35" s="55" t="s">
        <v>31</v>
      </c>
      <c r="X35" s="16" t="s">
        <v>172</v>
      </c>
      <c r="Y35" s="74" t="s">
        <v>35</v>
      </c>
      <c r="Z35" s="79" t="s">
        <v>2299</v>
      </c>
    </row>
    <row r="36" spans="1:26" s="1" customFormat="1" ht="12.75" x14ac:dyDescent="0.2">
      <c r="A36" s="11" t="s">
        <v>173</v>
      </c>
      <c r="B36" s="12" t="s">
        <v>174</v>
      </c>
      <c r="C36" s="13" t="s">
        <v>175</v>
      </c>
      <c r="D36" s="14">
        <v>44133</v>
      </c>
      <c r="E36" s="12">
        <v>75</v>
      </c>
      <c r="F36" s="12">
        <v>25</v>
      </c>
      <c r="G36" s="12">
        <v>12</v>
      </c>
      <c r="H36" s="12">
        <v>12</v>
      </c>
      <c r="I36" s="12">
        <v>1</v>
      </c>
      <c r="J36" s="12">
        <v>50</v>
      </c>
      <c r="K36" s="12">
        <v>4</v>
      </c>
      <c r="L36" s="12">
        <v>2</v>
      </c>
      <c r="M36" s="12">
        <v>9</v>
      </c>
      <c r="N36" s="15" t="s">
        <v>152</v>
      </c>
      <c r="O36" s="42" t="str">
        <f t="shared" si="0"/>
        <v>1:3</v>
      </c>
      <c r="P36" s="43" t="str">
        <f t="shared" si="1"/>
        <v>2:3</v>
      </c>
      <c r="Q36" s="43" t="str">
        <f t="shared" si="2"/>
        <v>1:2</v>
      </c>
      <c r="R36" s="43" t="str">
        <f t="shared" si="3"/>
        <v>9:4</v>
      </c>
      <c r="S36" s="43" t="s">
        <v>32</v>
      </c>
      <c r="T36" s="43" t="s">
        <v>92</v>
      </c>
      <c r="U36" s="43" t="s">
        <v>100</v>
      </c>
      <c r="V36" s="43" t="s">
        <v>176</v>
      </c>
      <c r="W36" s="55">
        <v>0.3</v>
      </c>
      <c r="X36" s="16" t="s">
        <v>31</v>
      </c>
      <c r="Y36" s="74" t="s">
        <v>35</v>
      </c>
      <c r="Z36" s="79" t="s">
        <v>2299</v>
      </c>
    </row>
    <row r="37" spans="1:26" s="1" customFormat="1" ht="12.75" x14ac:dyDescent="0.2">
      <c r="A37" s="11" t="s">
        <v>177</v>
      </c>
      <c r="B37" s="12" t="s">
        <v>178</v>
      </c>
      <c r="C37" s="13" t="s">
        <v>179</v>
      </c>
      <c r="D37" s="14">
        <v>44068</v>
      </c>
      <c r="E37" s="12">
        <v>1250</v>
      </c>
      <c r="F37" s="12">
        <v>535</v>
      </c>
      <c r="G37" s="12">
        <v>550</v>
      </c>
      <c r="H37" s="12">
        <v>288</v>
      </c>
      <c r="I37" s="12">
        <v>100</v>
      </c>
      <c r="J37" s="12">
        <v>870</v>
      </c>
      <c r="K37" s="12">
        <v>40</v>
      </c>
      <c r="L37" s="12">
        <v>7</v>
      </c>
      <c r="M37" s="12">
        <v>82</v>
      </c>
      <c r="N37" s="15" t="s">
        <v>97</v>
      </c>
      <c r="O37" s="42" t="str">
        <f t="shared" si="0"/>
        <v>107:250</v>
      </c>
      <c r="P37" s="43" t="str">
        <f t="shared" si="1"/>
        <v>87:125</v>
      </c>
      <c r="Q37" s="43" t="str">
        <f t="shared" si="2"/>
        <v>7:40</v>
      </c>
      <c r="R37" s="43" t="str">
        <f t="shared" si="3"/>
        <v>41:20</v>
      </c>
      <c r="S37" s="43" t="s">
        <v>180</v>
      </c>
      <c r="T37" s="43" t="s">
        <v>181</v>
      </c>
      <c r="U37" s="43" t="s">
        <v>108</v>
      </c>
      <c r="V37" s="43" t="s">
        <v>108</v>
      </c>
      <c r="W37" s="56">
        <v>0.35</v>
      </c>
      <c r="X37" s="16" t="s">
        <v>182</v>
      </c>
      <c r="Y37" s="74" t="s">
        <v>35</v>
      </c>
      <c r="Z37" s="79" t="s">
        <v>2299</v>
      </c>
    </row>
    <row r="38" spans="1:26" s="1" customFormat="1" ht="12.75" x14ac:dyDescent="0.2">
      <c r="A38" s="11" t="s">
        <v>183</v>
      </c>
      <c r="B38" s="12" t="s">
        <v>184</v>
      </c>
      <c r="C38" s="13" t="s">
        <v>185</v>
      </c>
      <c r="D38" s="14">
        <v>44134</v>
      </c>
      <c r="E38" s="12">
        <v>200</v>
      </c>
      <c r="F38" s="12">
        <v>20</v>
      </c>
      <c r="G38" s="12">
        <v>10</v>
      </c>
      <c r="H38" s="12">
        <v>10</v>
      </c>
      <c r="I38" s="12">
        <v>8</v>
      </c>
      <c r="J38" s="12">
        <v>60</v>
      </c>
      <c r="K38" s="12">
        <v>30</v>
      </c>
      <c r="L38" s="12">
        <v>6</v>
      </c>
      <c r="M38" s="12">
        <v>20</v>
      </c>
      <c r="N38" s="15" t="s">
        <v>48</v>
      </c>
      <c r="O38" s="42" t="str">
        <f t="shared" si="0"/>
        <v>1:10</v>
      </c>
      <c r="P38" s="43" t="str">
        <f t="shared" si="1"/>
        <v>3:10</v>
      </c>
      <c r="Q38" s="43" t="str">
        <f t="shared" si="2"/>
        <v>1:5</v>
      </c>
      <c r="R38" s="43" t="str">
        <f t="shared" si="3"/>
        <v>2:3</v>
      </c>
      <c r="S38" s="43" t="s">
        <v>98</v>
      </c>
      <c r="T38" s="43" t="s">
        <v>186</v>
      </c>
      <c r="U38" s="43" t="s">
        <v>100</v>
      </c>
      <c r="V38" s="43" t="s">
        <v>187</v>
      </c>
      <c r="W38" s="55">
        <v>0.6</v>
      </c>
      <c r="X38" s="16" t="s">
        <v>188</v>
      </c>
      <c r="Y38" s="74" t="s">
        <v>35</v>
      </c>
      <c r="Z38" s="79" t="s">
        <v>2299</v>
      </c>
    </row>
    <row r="39" spans="1:26" s="1" customFormat="1" ht="12.75" x14ac:dyDescent="0.2">
      <c r="A39" s="11" t="s">
        <v>189</v>
      </c>
      <c r="B39" s="12" t="s">
        <v>190</v>
      </c>
      <c r="C39" s="13" t="s">
        <v>191</v>
      </c>
      <c r="D39" s="14">
        <v>44134</v>
      </c>
      <c r="E39" s="12">
        <v>8</v>
      </c>
      <c r="F39" s="12">
        <v>2</v>
      </c>
      <c r="G39" s="12">
        <v>2</v>
      </c>
      <c r="H39" s="12">
        <v>2</v>
      </c>
      <c r="I39" s="12">
        <v>2</v>
      </c>
      <c r="J39" s="12">
        <v>1</v>
      </c>
      <c r="K39" s="12">
        <v>0</v>
      </c>
      <c r="L39" s="12">
        <v>0</v>
      </c>
      <c r="M39" s="12">
        <v>0</v>
      </c>
      <c r="N39" s="15" t="s">
        <v>48</v>
      </c>
      <c r="O39" s="42" t="str">
        <f t="shared" si="0"/>
        <v>1:4</v>
      </c>
      <c r="P39" s="43" t="str">
        <f t="shared" si="1"/>
        <v>1:8</v>
      </c>
      <c r="Q39" s="43" t="s">
        <v>31</v>
      </c>
      <c r="R39" s="43" t="s">
        <v>31</v>
      </c>
      <c r="S39" s="43" t="s">
        <v>192</v>
      </c>
      <c r="T39" s="43" t="s">
        <v>141</v>
      </c>
      <c r="U39" s="43" t="s">
        <v>193</v>
      </c>
      <c r="V39" s="43" t="s">
        <v>33</v>
      </c>
      <c r="W39" s="55" t="s">
        <v>31</v>
      </c>
      <c r="X39" s="16" t="s">
        <v>31</v>
      </c>
      <c r="Y39" s="74" t="s">
        <v>85</v>
      </c>
      <c r="Z39" s="79" t="s">
        <v>2299</v>
      </c>
    </row>
    <row r="40" spans="1:26" s="1" customFormat="1" ht="12.75" x14ac:dyDescent="0.2">
      <c r="A40" s="11" t="s">
        <v>194</v>
      </c>
      <c r="B40" s="12" t="s">
        <v>195</v>
      </c>
      <c r="C40" s="13" t="s">
        <v>196</v>
      </c>
      <c r="D40" s="14">
        <v>44110</v>
      </c>
      <c r="E40" s="12">
        <v>288</v>
      </c>
      <c r="F40" s="12">
        <v>61</v>
      </c>
      <c r="G40" s="12">
        <v>61</v>
      </c>
      <c r="H40" s="12">
        <v>0</v>
      </c>
      <c r="I40" s="12">
        <v>20</v>
      </c>
      <c r="J40" s="12">
        <v>210</v>
      </c>
      <c r="K40" s="12">
        <v>48</v>
      </c>
      <c r="L40" s="12">
        <v>4</v>
      </c>
      <c r="M40" s="12">
        <v>90</v>
      </c>
      <c r="N40" s="15" t="s">
        <v>48</v>
      </c>
      <c r="O40" s="42" t="str">
        <f t="shared" si="0"/>
        <v>61:288</v>
      </c>
      <c r="P40" s="43" t="str">
        <f t="shared" si="1"/>
        <v>35:48</v>
      </c>
      <c r="Q40" s="43" t="str">
        <f t="shared" si="2"/>
        <v>1:12</v>
      </c>
      <c r="R40" s="43" t="str">
        <f t="shared" si="3"/>
        <v>15:8</v>
      </c>
      <c r="S40" s="43" t="s">
        <v>197</v>
      </c>
      <c r="T40" s="43" t="s">
        <v>198</v>
      </c>
      <c r="U40" s="43" t="s">
        <v>108</v>
      </c>
      <c r="V40" s="43" t="s">
        <v>130</v>
      </c>
      <c r="W40" s="55">
        <v>0.4</v>
      </c>
      <c r="X40" s="16" t="s">
        <v>199</v>
      </c>
      <c r="Y40" s="74" t="s">
        <v>35</v>
      </c>
      <c r="Z40" s="79" t="s">
        <v>2299</v>
      </c>
    </row>
    <row r="41" spans="1:26" s="1" customFormat="1" ht="12.75" x14ac:dyDescent="0.2">
      <c r="A41" s="11" t="s">
        <v>200</v>
      </c>
      <c r="B41" s="12" t="s">
        <v>201</v>
      </c>
      <c r="C41" s="13" t="s">
        <v>202</v>
      </c>
      <c r="D41" s="14">
        <v>44118</v>
      </c>
      <c r="E41" s="12">
        <v>100</v>
      </c>
      <c r="F41" s="12">
        <v>10</v>
      </c>
      <c r="G41" s="12">
        <v>5</v>
      </c>
      <c r="H41" s="12">
        <v>20</v>
      </c>
      <c r="I41" s="12">
        <v>10</v>
      </c>
      <c r="J41" s="12">
        <v>30</v>
      </c>
      <c r="K41" s="12">
        <v>10</v>
      </c>
      <c r="L41" s="12">
        <v>7</v>
      </c>
      <c r="M41" s="12">
        <v>10</v>
      </c>
      <c r="N41" s="15" t="s">
        <v>48</v>
      </c>
      <c r="O41" s="42" t="str">
        <f t="shared" si="0"/>
        <v>1:10</v>
      </c>
      <c r="P41" s="43" t="str">
        <f t="shared" si="1"/>
        <v>3:10</v>
      </c>
      <c r="Q41" s="43" t="str">
        <f t="shared" si="2"/>
        <v>7:10</v>
      </c>
      <c r="R41" s="43" t="str">
        <f t="shared" si="3"/>
        <v>1:1</v>
      </c>
      <c r="S41" s="43" t="s">
        <v>32</v>
      </c>
      <c r="T41" s="43" t="s">
        <v>92</v>
      </c>
      <c r="U41" s="43" t="s">
        <v>100</v>
      </c>
      <c r="V41" s="43" t="s">
        <v>108</v>
      </c>
      <c r="W41" s="55">
        <v>0.3</v>
      </c>
      <c r="X41" s="16" t="s">
        <v>203</v>
      </c>
      <c r="Y41" s="74" t="s">
        <v>35</v>
      </c>
      <c r="Z41" s="79" t="s">
        <v>2299</v>
      </c>
    </row>
    <row r="42" spans="1:26" s="1" customFormat="1" ht="12.75" x14ac:dyDescent="0.2">
      <c r="A42" s="11" t="s">
        <v>204</v>
      </c>
      <c r="B42" s="12" t="s">
        <v>205</v>
      </c>
      <c r="C42" s="13" t="s">
        <v>206</v>
      </c>
      <c r="D42" s="14">
        <v>44111</v>
      </c>
      <c r="E42" s="12">
        <v>10</v>
      </c>
      <c r="F42" s="12">
        <v>2</v>
      </c>
      <c r="G42" s="12">
        <v>1</v>
      </c>
      <c r="H42" s="12">
        <v>1</v>
      </c>
      <c r="I42" s="12">
        <v>1</v>
      </c>
      <c r="J42" s="12">
        <v>2</v>
      </c>
      <c r="K42" s="12">
        <v>0</v>
      </c>
      <c r="L42" s="12">
        <v>0</v>
      </c>
      <c r="M42" s="12">
        <v>0</v>
      </c>
      <c r="N42" s="15" t="s">
        <v>48</v>
      </c>
      <c r="O42" s="42" t="str">
        <f t="shared" si="0"/>
        <v>1:5</v>
      </c>
      <c r="P42" s="43" t="str">
        <f t="shared" si="1"/>
        <v>1:5</v>
      </c>
      <c r="Q42" s="43" t="s">
        <v>31</v>
      </c>
      <c r="R42" s="43" t="s">
        <v>31</v>
      </c>
      <c r="S42" s="43" t="s">
        <v>98</v>
      </c>
      <c r="T42" s="43" t="s">
        <v>98</v>
      </c>
      <c r="U42" s="17" t="s">
        <v>31</v>
      </c>
      <c r="V42" s="43" t="s">
        <v>33</v>
      </c>
      <c r="W42" s="55" t="s">
        <v>31</v>
      </c>
      <c r="X42" s="16" t="s">
        <v>31</v>
      </c>
      <c r="Y42" s="74" t="s">
        <v>35</v>
      </c>
      <c r="Z42" s="79" t="s">
        <v>2299</v>
      </c>
    </row>
    <row r="43" spans="1:26" s="1" customFormat="1" ht="12.75" x14ac:dyDescent="0.2">
      <c r="A43" s="11" t="s">
        <v>207</v>
      </c>
      <c r="B43" s="12" t="s">
        <v>208</v>
      </c>
      <c r="C43" s="13" t="s">
        <v>209</v>
      </c>
      <c r="D43" s="14">
        <v>44148</v>
      </c>
      <c r="E43" s="12">
        <v>150</v>
      </c>
      <c r="F43" s="12">
        <v>30</v>
      </c>
      <c r="G43" s="12">
        <v>20</v>
      </c>
      <c r="H43" s="12">
        <v>20</v>
      </c>
      <c r="I43" s="12">
        <v>10</v>
      </c>
      <c r="J43" s="12">
        <v>180</v>
      </c>
      <c r="K43" s="12">
        <v>60</v>
      </c>
      <c r="L43" s="12">
        <v>10</v>
      </c>
      <c r="M43" s="12">
        <v>80</v>
      </c>
      <c r="N43" s="15" t="s">
        <v>210</v>
      </c>
      <c r="O43" s="42" t="str">
        <f t="shared" si="0"/>
        <v>1:5</v>
      </c>
      <c r="P43" s="43" t="str">
        <f t="shared" si="1"/>
        <v>6:5</v>
      </c>
      <c r="Q43" s="43" t="str">
        <f t="shared" si="2"/>
        <v>1:6</v>
      </c>
      <c r="R43" s="43" t="str">
        <f t="shared" si="3"/>
        <v>4:3</v>
      </c>
      <c r="S43" s="43" t="s">
        <v>98</v>
      </c>
      <c r="T43" s="43" t="s">
        <v>98</v>
      </c>
      <c r="U43" s="43" t="s">
        <v>108</v>
      </c>
      <c r="V43" s="43" t="s">
        <v>108</v>
      </c>
      <c r="W43" s="55">
        <v>0.3</v>
      </c>
      <c r="X43" s="16" t="s">
        <v>211</v>
      </c>
      <c r="Y43" s="74" t="s">
        <v>35</v>
      </c>
      <c r="Z43" s="79" t="s">
        <v>2299</v>
      </c>
    </row>
    <row r="44" spans="1:26" s="1" customFormat="1" ht="12.75" x14ac:dyDescent="0.2">
      <c r="A44" s="11" t="s">
        <v>212</v>
      </c>
      <c r="B44" s="12" t="s">
        <v>213</v>
      </c>
      <c r="C44" s="13" t="s">
        <v>214</v>
      </c>
      <c r="D44" s="14">
        <v>44132</v>
      </c>
      <c r="E44" s="12">
        <v>50</v>
      </c>
      <c r="F44" s="12">
        <v>11</v>
      </c>
      <c r="G44" s="12">
        <v>11</v>
      </c>
      <c r="H44" s="12">
        <v>11</v>
      </c>
      <c r="I44" s="12">
        <v>5</v>
      </c>
      <c r="J44" s="12">
        <v>36</v>
      </c>
      <c r="K44" s="12">
        <v>9</v>
      </c>
      <c r="L44" s="12">
        <v>5</v>
      </c>
      <c r="M44" s="12">
        <v>9</v>
      </c>
      <c r="N44" s="15" t="s">
        <v>105</v>
      </c>
      <c r="O44" s="42" t="str">
        <f t="shared" si="0"/>
        <v>11:50</v>
      </c>
      <c r="P44" s="43" t="str">
        <f t="shared" si="1"/>
        <v>18:25</v>
      </c>
      <c r="Q44" s="43" t="str">
        <f t="shared" si="2"/>
        <v>5:9</v>
      </c>
      <c r="R44" s="43" t="str">
        <f t="shared" si="3"/>
        <v>1:1</v>
      </c>
      <c r="S44" s="17" t="s">
        <v>32</v>
      </c>
      <c r="T44" s="17" t="s">
        <v>216</v>
      </c>
      <c r="U44" s="43" t="s">
        <v>217</v>
      </c>
      <c r="V44" s="43" t="s">
        <v>100</v>
      </c>
      <c r="W44" s="55">
        <v>0.26</v>
      </c>
      <c r="X44" s="16" t="s">
        <v>218</v>
      </c>
      <c r="Y44" s="74" t="s">
        <v>35</v>
      </c>
      <c r="Z44" s="79" t="s">
        <v>2299</v>
      </c>
    </row>
    <row r="45" spans="1:26" s="1" customFormat="1" ht="12.75" x14ac:dyDescent="0.2">
      <c r="A45" s="11" t="s">
        <v>219</v>
      </c>
      <c r="B45" s="12" t="s">
        <v>220</v>
      </c>
      <c r="C45" s="13" t="s">
        <v>221</v>
      </c>
      <c r="D45" s="14">
        <v>44135</v>
      </c>
      <c r="E45" s="12">
        <v>6</v>
      </c>
      <c r="F45" s="12">
        <v>8</v>
      </c>
      <c r="G45" s="12">
        <v>6</v>
      </c>
      <c r="H45" s="12">
        <v>6</v>
      </c>
      <c r="I45" s="12">
        <v>6</v>
      </c>
      <c r="J45" s="12">
        <v>3</v>
      </c>
      <c r="K45" s="12">
        <v>0</v>
      </c>
      <c r="L45" s="12">
        <v>0</v>
      </c>
      <c r="M45" s="12">
        <v>0</v>
      </c>
      <c r="N45" s="15" t="s">
        <v>152</v>
      </c>
      <c r="O45" s="42" t="str">
        <f t="shared" si="0"/>
        <v>4:3</v>
      </c>
      <c r="P45" s="43" t="str">
        <f t="shared" si="1"/>
        <v>1:2</v>
      </c>
      <c r="Q45" s="43" t="s">
        <v>31</v>
      </c>
      <c r="R45" s="43" t="s">
        <v>31</v>
      </c>
      <c r="S45" s="17" t="s">
        <v>198</v>
      </c>
      <c r="T45" s="17" t="s">
        <v>222</v>
      </c>
      <c r="U45" s="43" t="s">
        <v>31</v>
      </c>
      <c r="V45" s="43" t="s">
        <v>33</v>
      </c>
      <c r="W45" s="55" t="s">
        <v>31</v>
      </c>
      <c r="X45" s="16" t="s">
        <v>223</v>
      </c>
      <c r="Y45" s="74" t="s">
        <v>85</v>
      </c>
      <c r="Z45" s="79" t="s">
        <v>2299</v>
      </c>
    </row>
    <row r="46" spans="1:26" s="1" customFormat="1" ht="12.75" x14ac:dyDescent="0.2">
      <c r="A46" s="11" t="s">
        <v>224</v>
      </c>
      <c r="B46" s="12" t="s">
        <v>225</v>
      </c>
      <c r="C46" s="13" t="s">
        <v>226</v>
      </c>
      <c r="D46" s="14">
        <v>44135</v>
      </c>
      <c r="E46" s="12">
        <v>70</v>
      </c>
      <c r="F46" s="12">
        <v>43</v>
      </c>
      <c r="G46" s="12">
        <v>8</v>
      </c>
      <c r="H46" s="12">
        <v>31</v>
      </c>
      <c r="I46" s="12">
        <v>9</v>
      </c>
      <c r="J46" s="12">
        <v>45</v>
      </c>
      <c r="K46" s="12">
        <v>18</v>
      </c>
      <c r="L46" s="12">
        <v>4</v>
      </c>
      <c r="M46" s="12">
        <v>20</v>
      </c>
      <c r="N46" s="15" t="s">
        <v>48</v>
      </c>
      <c r="O46" s="42" t="str">
        <f t="shared" si="0"/>
        <v>43:70</v>
      </c>
      <c r="P46" s="43" t="str">
        <f t="shared" si="1"/>
        <v>9:14</v>
      </c>
      <c r="Q46" s="43" t="str">
        <f t="shared" si="2"/>
        <v>2:9</v>
      </c>
      <c r="R46" s="43" t="str">
        <f t="shared" si="3"/>
        <v>10:9</v>
      </c>
      <c r="S46" s="17" t="s">
        <v>141</v>
      </c>
      <c r="T46" s="17" t="s">
        <v>197</v>
      </c>
      <c r="U46" s="43" t="s">
        <v>100</v>
      </c>
      <c r="V46" s="43" t="s">
        <v>100</v>
      </c>
      <c r="W46" s="55">
        <v>0.3</v>
      </c>
      <c r="X46" s="16" t="s">
        <v>227</v>
      </c>
      <c r="Y46" s="74" t="s">
        <v>85</v>
      </c>
      <c r="Z46" s="79" t="s">
        <v>2299</v>
      </c>
    </row>
    <row r="47" spans="1:26" s="1" customFormat="1" ht="12.75" x14ac:dyDescent="0.2">
      <c r="A47" s="11" t="s">
        <v>228</v>
      </c>
      <c r="B47" s="12" t="s">
        <v>229</v>
      </c>
      <c r="C47" s="13" t="s">
        <v>230</v>
      </c>
      <c r="D47" s="14">
        <v>44091</v>
      </c>
      <c r="E47" s="12">
        <v>50</v>
      </c>
      <c r="F47" s="12">
        <v>25</v>
      </c>
      <c r="G47" s="12">
        <v>10</v>
      </c>
      <c r="H47" s="12">
        <v>21</v>
      </c>
      <c r="I47" s="12">
        <v>10</v>
      </c>
      <c r="J47" s="12">
        <v>40</v>
      </c>
      <c r="K47" s="12">
        <v>8</v>
      </c>
      <c r="L47" s="12">
        <v>2</v>
      </c>
      <c r="M47" s="12">
        <v>2</v>
      </c>
      <c r="N47" s="15" t="s">
        <v>231</v>
      </c>
      <c r="O47" s="42" t="str">
        <f t="shared" si="0"/>
        <v>1:2</v>
      </c>
      <c r="P47" s="43" t="str">
        <f t="shared" si="1"/>
        <v>4:5</v>
      </c>
      <c r="Q47" s="43" t="str">
        <f t="shared" si="2"/>
        <v>1:4</v>
      </c>
      <c r="R47" s="43" t="str">
        <f t="shared" si="3"/>
        <v>1:4</v>
      </c>
      <c r="S47" s="17" t="s">
        <v>32</v>
      </c>
      <c r="T47" s="17" t="s">
        <v>92</v>
      </c>
      <c r="U47" s="43" t="s">
        <v>232</v>
      </c>
      <c r="V47" s="43" t="s">
        <v>232</v>
      </c>
      <c r="W47" s="55" t="s">
        <v>233</v>
      </c>
      <c r="X47" s="16" t="s">
        <v>31</v>
      </c>
      <c r="Y47" s="74" t="s">
        <v>85</v>
      </c>
      <c r="Z47" s="79" t="s">
        <v>2299</v>
      </c>
    </row>
    <row r="48" spans="1:26" s="1" customFormat="1" ht="12.75" x14ac:dyDescent="0.2">
      <c r="A48" s="11" t="s">
        <v>234</v>
      </c>
      <c r="B48" s="12" t="s">
        <v>235</v>
      </c>
      <c r="C48" s="13" t="s">
        <v>236</v>
      </c>
      <c r="D48" s="14">
        <v>44093</v>
      </c>
      <c r="E48" s="12">
        <v>35</v>
      </c>
      <c r="F48" s="12">
        <v>11</v>
      </c>
      <c r="G48" s="12">
        <v>4</v>
      </c>
      <c r="H48" s="12">
        <v>11</v>
      </c>
      <c r="I48" s="12">
        <v>4</v>
      </c>
      <c r="J48" s="12">
        <v>15</v>
      </c>
      <c r="K48" s="12">
        <v>0</v>
      </c>
      <c r="L48" s="12">
        <v>0</v>
      </c>
      <c r="M48" s="12">
        <v>0</v>
      </c>
      <c r="N48" s="15" t="s">
        <v>152</v>
      </c>
      <c r="O48" s="42" t="str">
        <f t="shared" si="0"/>
        <v>11:35</v>
      </c>
      <c r="P48" s="43" t="str">
        <f t="shared" si="1"/>
        <v>3:7</v>
      </c>
      <c r="Q48" s="43" t="s">
        <v>31</v>
      </c>
      <c r="R48" s="43" t="s">
        <v>31</v>
      </c>
      <c r="S48" s="17" t="s">
        <v>32</v>
      </c>
      <c r="T48" s="17" t="s">
        <v>92</v>
      </c>
      <c r="U48" s="43" t="s">
        <v>100</v>
      </c>
      <c r="V48" s="43" t="s">
        <v>99</v>
      </c>
      <c r="W48" s="55">
        <v>0.75</v>
      </c>
      <c r="X48" s="16" t="s">
        <v>237</v>
      </c>
      <c r="Y48" s="74" t="s">
        <v>35</v>
      </c>
      <c r="Z48" s="79" t="s">
        <v>2299</v>
      </c>
    </row>
    <row r="49" spans="1:26" s="1" customFormat="1" ht="12.75" x14ac:dyDescent="0.2">
      <c r="A49" s="11" t="s">
        <v>238</v>
      </c>
      <c r="B49" s="12" t="s">
        <v>239</v>
      </c>
      <c r="C49" s="13" t="s">
        <v>240</v>
      </c>
      <c r="D49" s="14">
        <v>44135</v>
      </c>
      <c r="E49" s="12">
        <v>50</v>
      </c>
      <c r="F49" s="12">
        <v>10</v>
      </c>
      <c r="G49" s="12">
        <v>5</v>
      </c>
      <c r="H49" s="12">
        <v>5</v>
      </c>
      <c r="I49" s="12">
        <v>2</v>
      </c>
      <c r="J49" s="12">
        <v>25</v>
      </c>
      <c r="K49" s="12">
        <v>10</v>
      </c>
      <c r="L49" s="12">
        <v>1</v>
      </c>
      <c r="M49" s="12">
        <v>8</v>
      </c>
      <c r="N49" s="15" t="s">
        <v>30</v>
      </c>
      <c r="O49" s="42" t="str">
        <f t="shared" si="0"/>
        <v>1:5</v>
      </c>
      <c r="P49" s="43" t="str">
        <f t="shared" si="1"/>
        <v>1:2</v>
      </c>
      <c r="Q49" s="43" t="str">
        <f t="shared" si="2"/>
        <v>1:10</v>
      </c>
      <c r="R49" s="43" t="str">
        <f t="shared" si="3"/>
        <v>4:5</v>
      </c>
      <c r="S49" s="17" t="s">
        <v>32</v>
      </c>
      <c r="T49" s="17" t="s">
        <v>92</v>
      </c>
      <c r="U49" s="43" t="s">
        <v>100</v>
      </c>
      <c r="V49" s="43" t="s">
        <v>108</v>
      </c>
      <c r="W49" s="55">
        <v>0.15</v>
      </c>
      <c r="X49" s="16" t="s">
        <v>31</v>
      </c>
      <c r="Y49" s="74" t="s">
        <v>35</v>
      </c>
      <c r="Z49" s="79" t="s">
        <v>2299</v>
      </c>
    </row>
    <row r="50" spans="1:26" s="1" customFormat="1" ht="12.75" x14ac:dyDescent="0.2">
      <c r="A50" s="11" t="s">
        <v>241</v>
      </c>
      <c r="B50" s="12" t="s">
        <v>242</v>
      </c>
      <c r="C50" s="13" t="s">
        <v>243</v>
      </c>
      <c r="D50" s="14">
        <v>44114</v>
      </c>
      <c r="E50" s="12">
        <v>30</v>
      </c>
      <c r="F50" s="12">
        <v>11</v>
      </c>
      <c r="G50" s="12">
        <v>4</v>
      </c>
      <c r="H50" s="12">
        <v>10</v>
      </c>
      <c r="I50" s="12">
        <v>10</v>
      </c>
      <c r="J50" s="12">
        <v>6</v>
      </c>
      <c r="K50" s="12">
        <v>4</v>
      </c>
      <c r="L50" s="12">
        <v>3</v>
      </c>
      <c r="M50" s="12">
        <v>4</v>
      </c>
      <c r="N50" s="15" t="s">
        <v>152</v>
      </c>
      <c r="O50" s="42" t="str">
        <f t="shared" si="0"/>
        <v>11:30</v>
      </c>
      <c r="P50" s="43" t="str">
        <f t="shared" si="1"/>
        <v>1:5</v>
      </c>
      <c r="Q50" s="43" t="str">
        <f t="shared" si="2"/>
        <v>3:4</v>
      </c>
      <c r="R50" s="43" t="str">
        <f t="shared" si="3"/>
        <v>1:1</v>
      </c>
      <c r="S50" s="17" t="s">
        <v>141</v>
      </c>
      <c r="T50" s="17" t="s">
        <v>141</v>
      </c>
      <c r="U50" s="43" t="s">
        <v>108</v>
      </c>
      <c r="V50" s="43" t="s">
        <v>108</v>
      </c>
      <c r="W50" s="56">
        <v>0.35</v>
      </c>
      <c r="X50" s="16" t="s">
        <v>31</v>
      </c>
      <c r="Y50" s="74" t="s">
        <v>35</v>
      </c>
      <c r="Z50" s="79" t="s">
        <v>2299</v>
      </c>
    </row>
    <row r="51" spans="1:26" s="1" customFormat="1" ht="12.75" x14ac:dyDescent="0.2">
      <c r="A51" s="11" t="s">
        <v>244</v>
      </c>
      <c r="B51" s="12" t="s">
        <v>245</v>
      </c>
      <c r="C51" s="13" t="s">
        <v>246</v>
      </c>
      <c r="D51" s="14">
        <v>44135</v>
      </c>
      <c r="E51" s="12">
        <v>495</v>
      </c>
      <c r="F51" s="12">
        <v>220</v>
      </c>
      <c r="G51" s="12">
        <v>220</v>
      </c>
      <c r="H51" s="12">
        <v>117</v>
      </c>
      <c r="I51" s="12">
        <v>25</v>
      </c>
      <c r="J51" s="12">
        <v>351</v>
      </c>
      <c r="K51" s="12">
        <v>108</v>
      </c>
      <c r="L51" s="12">
        <v>12</v>
      </c>
      <c r="M51" s="12">
        <v>97</v>
      </c>
      <c r="N51" s="15" t="s">
        <v>231</v>
      </c>
      <c r="O51" s="42" t="str">
        <f t="shared" si="0"/>
        <v>4:9</v>
      </c>
      <c r="P51" s="43" t="str">
        <f t="shared" si="1"/>
        <v>39:55</v>
      </c>
      <c r="Q51" s="43" t="str">
        <f t="shared" si="2"/>
        <v>1:9</v>
      </c>
      <c r="R51" s="43" t="str">
        <f t="shared" si="3"/>
        <v>97:108</v>
      </c>
      <c r="S51" s="17" t="s">
        <v>98</v>
      </c>
      <c r="T51" s="17" t="s">
        <v>247</v>
      </c>
      <c r="U51" s="43" t="s">
        <v>108</v>
      </c>
      <c r="V51" s="43" t="s">
        <v>187</v>
      </c>
      <c r="W51" s="55">
        <v>0.6</v>
      </c>
      <c r="X51" s="16" t="s">
        <v>248</v>
      </c>
      <c r="Y51" s="74" t="s">
        <v>85</v>
      </c>
      <c r="Z51" s="79" t="s">
        <v>2299</v>
      </c>
    </row>
    <row r="52" spans="1:26" s="1" customFormat="1" ht="12.75" x14ac:dyDescent="0.2">
      <c r="A52" s="11" t="s">
        <v>249</v>
      </c>
      <c r="B52" s="12" t="s">
        <v>250</v>
      </c>
      <c r="C52" s="13" t="s">
        <v>251</v>
      </c>
      <c r="D52" s="14">
        <v>44085</v>
      </c>
      <c r="E52" s="12">
        <v>46</v>
      </c>
      <c r="F52" s="12">
        <v>14</v>
      </c>
      <c r="G52" s="12">
        <v>10</v>
      </c>
      <c r="H52" s="12">
        <v>10</v>
      </c>
      <c r="I52" s="12">
        <v>10</v>
      </c>
      <c r="J52" s="12">
        <v>10</v>
      </c>
      <c r="K52" s="12">
        <v>0</v>
      </c>
      <c r="L52" s="12">
        <v>0</v>
      </c>
      <c r="M52" s="12">
        <v>0</v>
      </c>
      <c r="N52" s="15" t="s">
        <v>152</v>
      </c>
      <c r="O52" s="42" t="str">
        <f t="shared" si="0"/>
        <v>7:23</v>
      </c>
      <c r="P52" s="43" t="str">
        <f t="shared" si="1"/>
        <v>5:23</v>
      </c>
      <c r="Q52" s="43" t="s">
        <v>31</v>
      </c>
      <c r="R52" s="43" t="s">
        <v>31</v>
      </c>
      <c r="S52" s="17" t="s">
        <v>98</v>
      </c>
      <c r="T52" s="17" t="s">
        <v>252</v>
      </c>
      <c r="U52" s="17" t="s">
        <v>147</v>
      </c>
      <c r="V52" s="43" t="s">
        <v>33</v>
      </c>
      <c r="W52" s="55" t="s">
        <v>31</v>
      </c>
      <c r="X52" s="16" t="s">
        <v>253</v>
      </c>
      <c r="Y52" s="74" t="s">
        <v>85</v>
      </c>
      <c r="Z52" s="79" t="s">
        <v>2299</v>
      </c>
    </row>
    <row r="53" spans="1:26" s="1" customFormat="1" ht="12.75" x14ac:dyDescent="0.2">
      <c r="A53" s="11" t="s">
        <v>254</v>
      </c>
      <c r="B53" s="12" t="s">
        <v>255</v>
      </c>
      <c r="C53" s="13" t="s">
        <v>256</v>
      </c>
      <c r="D53" s="14">
        <v>44149</v>
      </c>
      <c r="E53" s="12">
        <v>10</v>
      </c>
      <c r="F53" s="12">
        <v>4</v>
      </c>
      <c r="G53" s="12">
        <v>2</v>
      </c>
      <c r="H53" s="12">
        <v>6</v>
      </c>
      <c r="I53" s="12">
        <v>4</v>
      </c>
      <c r="J53" s="12">
        <v>12</v>
      </c>
      <c r="K53" s="12">
        <v>0</v>
      </c>
      <c r="L53" s="12">
        <v>0</v>
      </c>
      <c r="M53" s="12">
        <v>0</v>
      </c>
      <c r="N53" s="15" t="s">
        <v>97</v>
      </c>
      <c r="O53" s="42" t="str">
        <f t="shared" si="0"/>
        <v>2:5</v>
      </c>
      <c r="P53" s="43" t="str">
        <f t="shared" si="1"/>
        <v>6:5</v>
      </c>
      <c r="Q53" s="43" t="s">
        <v>31</v>
      </c>
      <c r="R53" s="43" t="s">
        <v>31</v>
      </c>
      <c r="S53" s="17" t="s">
        <v>141</v>
      </c>
      <c r="T53" s="17" t="s">
        <v>98</v>
      </c>
      <c r="U53" s="43" t="s">
        <v>33</v>
      </c>
      <c r="V53" s="43" t="s">
        <v>33</v>
      </c>
      <c r="W53" s="55" t="s">
        <v>31</v>
      </c>
      <c r="X53" s="16" t="s">
        <v>257</v>
      </c>
      <c r="Y53" s="74" t="s">
        <v>35</v>
      </c>
      <c r="Z53" s="79" t="s">
        <v>2299</v>
      </c>
    </row>
    <row r="54" spans="1:26" s="1" customFormat="1" ht="12.75" x14ac:dyDescent="0.2">
      <c r="A54" s="11" t="s">
        <v>258</v>
      </c>
      <c r="B54" s="12" t="s">
        <v>259</v>
      </c>
      <c r="C54" s="13" t="s">
        <v>260</v>
      </c>
      <c r="D54" s="14">
        <v>44149</v>
      </c>
      <c r="E54" s="12">
        <v>20</v>
      </c>
      <c r="F54" s="12">
        <v>5</v>
      </c>
      <c r="G54" s="12">
        <v>2</v>
      </c>
      <c r="H54" s="12">
        <v>3</v>
      </c>
      <c r="I54" s="12">
        <v>2</v>
      </c>
      <c r="J54" s="12">
        <v>4</v>
      </c>
      <c r="K54" s="12">
        <v>0</v>
      </c>
      <c r="L54" s="12">
        <v>0</v>
      </c>
      <c r="M54" s="12">
        <v>0</v>
      </c>
      <c r="N54" s="15" t="s">
        <v>97</v>
      </c>
      <c r="O54" s="42" t="str">
        <f t="shared" si="0"/>
        <v>1:4</v>
      </c>
      <c r="P54" s="43" t="str">
        <f t="shared" si="1"/>
        <v>1:5</v>
      </c>
      <c r="Q54" s="43" t="s">
        <v>31</v>
      </c>
      <c r="R54" s="43" t="s">
        <v>31</v>
      </c>
      <c r="S54" s="17" t="s">
        <v>252</v>
      </c>
      <c r="T54" s="17" t="s">
        <v>32</v>
      </c>
      <c r="U54" s="43" t="s">
        <v>33</v>
      </c>
      <c r="V54" s="43" t="s">
        <v>33</v>
      </c>
      <c r="W54" s="55" t="s">
        <v>31</v>
      </c>
      <c r="X54" s="16" t="s">
        <v>261</v>
      </c>
      <c r="Y54" s="74" t="s">
        <v>85</v>
      </c>
      <c r="Z54" s="79" t="s">
        <v>2299</v>
      </c>
    </row>
    <row r="55" spans="1:26" s="1" customFormat="1" ht="12.75" x14ac:dyDescent="0.2">
      <c r="A55" s="11" t="s">
        <v>262</v>
      </c>
      <c r="B55" s="12" t="s">
        <v>263</v>
      </c>
      <c r="C55" s="13" t="s">
        <v>264</v>
      </c>
      <c r="D55" s="14">
        <v>44149</v>
      </c>
      <c r="E55" s="12">
        <v>10</v>
      </c>
      <c r="F55" s="12">
        <v>3</v>
      </c>
      <c r="G55" s="12">
        <v>1</v>
      </c>
      <c r="H55" s="12">
        <v>2</v>
      </c>
      <c r="I55" s="12">
        <v>1</v>
      </c>
      <c r="J55" s="12">
        <v>2</v>
      </c>
      <c r="K55" s="12">
        <v>0</v>
      </c>
      <c r="L55" s="12">
        <v>0</v>
      </c>
      <c r="M55" s="12">
        <v>0</v>
      </c>
      <c r="N55" s="15" t="s">
        <v>152</v>
      </c>
      <c r="O55" s="42" t="str">
        <f t="shared" si="0"/>
        <v>3:10</v>
      </c>
      <c r="P55" s="43" t="str">
        <f t="shared" si="1"/>
        <v>1:5</v>
      </c>
      <c r="Q55" s="43" t="s">
        <v>31</v>
      </c>
      <c r="R55" s="43" t="s">
        <v>31</v>
      </c>
      <c r="S55" s="17" t="s">
        <v>265</v>
      </c>
      <c r="T55" s="17" t="s">
        <v>252</v>
      </c>
      <c r="U55" s="17" t="s">
        <v>31</v>
      </c>
      <c r="V55" s="43" t="s">
        <v>33</v>
      </c>
      <c r="W55" s="55" t="s">
        <v>31</v>
      </c>
      <c r="X55" s="16" t="s">
        <v>31</v>
      </c>
      <c r="Y55" s="74" t="s">
        <v>85</v>
      </c>
      <c r="Z55" s="79" t="s">
        <v>2299</v>
      </c>
    </row>
    <row r="56" spans="1:26" s="1" customFormat="1" ht="12.75" x14ac:dyDescent="0.2">
      <c r="A56" s="11" t="s">
        <v>266</v>
      </c>
      <c r="B56" s="12" t="s">
        <v>267</v>
      </c>
      <c r="C56" s="13" t="s">
        <v>268</v>
      </c>
      <c r="D56" s="14">
        <v>44153</v>
      </c>
      <c r="E56" s="51">
        <v>10</v>
      </c>
      <c r="F56" s="51">
        <v>3</v>
      </c>
      <c r="G56" s="51">
        <v>1</v>
      </c>
      <c r="H56" s="51">
        <v>1</v>
      </c>
      <c r="I56" s="51">
        <v>1</v>
      </c>
      <c r="J56" s="51">
        <v>1</v>
      </c>
      <c r="K56" s="51">
        <v>0</v>
      </c>
      <c r="L56" s="51">
        <v>0</v>
      </c>
      <c r="M56" s="51">
        <v>0</v>
      </c>
      <c r="N56" s="15" t="s">
        <v>152</v>
      </c>
      <c r="O56" s="42" t="str">
        <f t="shared" si="0"/>
        <v>3:10</v>
      </c>
      <c r="P56" s="43" t="str">
        <f t="shared" si="1"/>
        <v>1:10</v>
      </c>
      <c r="Q56" s="43" t="s">
        <v>31</v>
      </c>
      <c r="R56" s="43" t="s">
        <v>31</v>
      </c>
      <c r="S56" s="12" t="s">
        <v>269</v>
      </c>
      <c r="T56" s="12" t="s">
        <v>141</v>
      </c>
      <c r="U56" s="43" t="s">
        <v>33</v>
      </c>
      <c r="V56" s="43" t="s">
        <v>33</v>
      </c>
      <c r="W56" s="51" t="s">
        <v>31</v>
      </c>
      <c r="X56" s="16" t="s">
        <v>31</v>
      </c>
      <c r="Y56" s="74" t="s">
        <v>85</v>
      </c>
      <c r="Z56" s="79" t="s">
        <v>2299</v>
      </c>
    </row>
    <row r="57" spans="1:26" s="1" customFormat="1" ht="12.75" x14ac:dyDescent="0.2">
      <c r="A57" s="11" t="s">
        <v>270</v>
      </c>
      <c r="B57" s="12" t="s">
        <v>271</v>
      </c>
      <c r="C57" s="13" t="s">
        <v>272</v>
      </c>
      <c r="D57" s="14">
        <v>44134</v>
      </c>
      <c r="E57" s="12">
        <v>10</v>
      </c>
      <c r="F57" s="12">
        <v>4</v>
      </c>
      <c r="G57" s="12">
        <v>1</v>
      </c>
      <c r="H57" s="12">
        <v>4</v>
      </c>
      <c r="I57" s="12">
        <v>1</v>
      </c>
      <c r="J57" s="12">
        <v>2</v>
      </c>
      <c r="K57" s="12">
        <v>0</v>
      </c>
      <c r="L57" s="12">
        <v>0</v>
      </c>
      <c r="M57" s="12">
        <v>0</v>
      </c>
      <c r="N57" s="15" t="s">
        <v>48</v>
      </c>
      <c r="O57" s="42" t="str">
        <f t="shared" si="0"/>
        <v>2:5</v>
      </c>
      <c r="P57" s="43" t="str">
        <f t="shared" si="1"/>
        <v>1:5</v>
      </c>
      <c r="Q57" s="43" t="s">
        <v>31</v>
      </c>
      <c r="R57" s="43" t="s">
        <v>31</v>
      </c>
      <c r="S57" s="12" t="s">
        <v>141</v>
      </c>
      <c r="T57" s="12" t="s">
        <v>186</v>
      </c>
      <c r="U57" s="43" t="s">
        <v>33</v>
      </c>
      <c r="V57" s="43" t="s">
        <v>33</v>
      </c>
      <c r="W57" s="12" t="s">
        <v>31</v>
      </c>
      <c r="X57" s="16" t="s">
        <v>273</v>
      </c>
      <c r="Y57" s="74" t="s">
        <v>35</v>
      </c>
      <c r="Z57" s="79" t="s">
        <v>2299</v>
      </c>
    </row>
    <row r="58" spans="1:26" s="1" customFormat="1" ht="12.75" x14ac:dyDescent="0.2">
      <c r="A58" s="11" t="s">
        <v>274</v>
      </c>
      <c r="B58" s="12" t="s">
        <v>275</v>
      </c>
      <c r="C58" s="13" t="s">
        <v>276</v>
      </c>
      <c r="D58" s="36">
        <v>44136</v>
      </c>
      <c r="E58" s="38">
        <v>30</v>
      </c>
      <c r="F58" s="38">
        <v>30</v>
      </c>
      <c r="G58" s="38">
        <v>2</v>
      </c>
      <c r="H58" s="38">
        <v>10</v>
      </c>
      <c r="I58" s="38">
        <v>10</v>
      </c>
      <c r="J58" s="38">
        <v>14</v>
      </c>
      <c r="K58" s="38">
        <v>0</v>
      </c>
      <c r="L58" s="38">
        <v>0</v>
      </c>
      <c r="M58" s="38">
        <v>0</v>
      </c>
      <c r="N58" s="15" t="s">
        <v>48</v>
      </c>
      <c r="O58" s="42" t="str">
        <f t="shared" si="0"/>
        <v>1:1</v>
      </c>
      <c r="P58" s="43" t="str">
        <f t="shared" si="1"/>
        <v>7:15</v>
      </c>
      <c r="Q58" s="43" t="s">
        <v>31</v>
      </c>
      <c r="R58" s="43" t="s">
        <v>31</v>
      </c>
      <c r="S58" s="12" t="s">
        <v>192</v>
      </c>
      <c r="T58" s="12" t="s">
        <v>98</v>
      </c>
      <c r="U58" s="57" t="s">
        <v>117</v>
      </c>
      <c r="V58" s="12" t="s">
        <v>118</v>
      </c>
      <c r="W58" s="12" t="s">
        <v>31</v>
      </c>
      <c r="X58" s="16" t="s">
        <v>31</v>
      </c>
      <c r="Y58" s="74" t="s">
        <v>35</v>
      </c>
      <c r="Z58" s="79" t="s">
        <v>2299</v>
      </c>
    </row>
    <row r="59" spans="1:26" s="1" customFormat="1" ht="12.75" x14ac:dyDescent="0.2">
      <c r="A59" s="11" t="s">
        <v>277</v>
      </c>
      <c r="B59" s="12" t="s">
        <v>278</v>
      </c>
      <c r="C59" s="13" t="s">
        <v>279</v>
      </c>
      <c r="D59" s="14">
        <v>44139</v>
      </c>
      <c r="E59" s="12">
        <v>20</v>
      </c>
      <c r="F59" s="12">
        <v>2</v>
      </c>
      <c r="G59" s="12">
        <v>2</v>
      </c>
      <c r="H59" s="12">
        <v>2</v>
      </c>
      <c r="I59" s="12">
        <v>1</v>
      </c>
      <c r="J59" s="12">
        <v>4</v>
      </c>
      <c r="K59" s="12">
        <v>0</v>
      </c>
      <c r="L59" s="12">
        <v>0</v>
      </c>
      <c r="M59" s="12">
        <v>0</v>
      </c>
      <c r="N59" s="15" t="s">
        <v>97</v>
      </c>
      <c r="O59" s="42" t="str">
        <f t="shared" si="0"/>
        <v>1:10</v>
      </c>
      <c r="P59" s="43" t="str">
        <f t="shared" si="1"/>
        <v>1:5</v>
      </c>
      <c r="Q59" s="43" t="s">
        <v>31</v>
      </c>
      <c r="R59" s="43" t="s">
        <v>31</v>
      </c>
      <c r="S59" s="12" t="s">
        <v>98</v>
      </c>
      <c r="T59" s="12" t="s">
        <v>32</v>
      </c>
      <c r="U59" s="57" t="s">
        <v>99</v>
      </c>
      <c r="V59" s="12" t="s">
        <v>108</v>
      </c>
      <c r="W59" s="12" t="s">
        <v>31</v>
      </c>
      <c r="X59" s="16" t="s">
        <v>280</v>
      </c>
      <c r="Y59" s="74" t="s">
        <v>35</v>
      </c>
      <c r="Z59" s="79" t="s">
        <v>2299</v>
      </c>
    </row>
    <row r="60" spans="1:26" s="1" customFormat="1" ht="12.75" x14ac:dyDescent="0.2">
      <c r="A60" s="11" t="s">
        <v>281</v>
      </c>
      <c r="B60" s="12" t="s">
        <v>282</v>
      </c>
      <c r="C60" s="13" t="s">
        <v>283</v>
      </c>
      <c r="D60" s="14">
        <v>44139</v>
      </c>
      <c r="E60" s="12">
        <v>47</v>
      </c>
      <c r="F60" s="12">
        <v>14</v>
      </c>
      <c r="G60" s="12">
        <v>4</v>
      </c>
      <c r="H60" s="12">
        <v>10</v>
      </c>
      <c r="I60" s="12">
        <v>10</v>
      </c>
      <c r="J60" s="12">
        <v>20</v>
      </c>
      <c r="K60" s="12">
        <v>3</v>
      </c>
      <c r="L60" s="12">
        <v>2</v>
      </c>
      <c r="M60" s="12">
        <v>6</v>
      </c>
      <c r="N60" s="15" t="s">
        <v>152</v>
      </c>
      <c r="O60" s="42" t="str">
        <f t="shared" si="0"/>
        <v>14:47</v>
      </c>
      <c r="P60" s="43" t="str">
        <f t="shared" si="1"/>
        <v>20:47</v>
      </c>
      <c r="Q60" s="43" t="str">
        <f t="shared" ref="Q60:Q74" si="4">L60/GCD(L60,K60)&amp;":"&amp;K60/GCD(L60,K60)</f>
        <v>2:3</v>
      </c>
      <c r="R60" s="43" t="str">
        <f t="shared" ref="R60:R74" si="5">M60/GCD(M60,K60)&amp;":"&amp;K60/GCD(M60,K60)</f>
        <v>2:1</v>
      </c>
      <c r="S60" s="12" t="s">
        <v>98</v>
      </c>
      <c r="T60" s="12" t="s">
        <v>98</v>
      </c>
      <c r="U60" s="57" t="s">
        <v>108</v>
      </c>
      <c r="V60" s="12" t="s">
        <v>100</v>
      </c>
      <c r="W60" s="12" t="s">
        <v>31</v>
      </c>
      <c r="X60" s="16" t="s">
        <v>284</v>
      </c>
      <c r="Y60" s="74" t="s">
        <v>35</v>
      </c>
      <c r="Z60" s="79" t="s">
        <v>2299</v>
      </c>
    </row>
    <row r="61" spans="1:26" s="1" customFormat="1" ht="12.75" x14ac:dyDescent="0.2">
      <c r="A61" s="11" t="s">
        <v>285</v>
      </c>
      <c r="B61" s="12" t="s">
        <v>286</v>
      </c>
      <c r="C61" s="13" t="s">
        <v>287</v>
      </c>
      <c r="D61" s="14">
        <v>44139</v>
      </c>
      <c r="E61" s="12">
        <v>50</v>
      </c>
      <c r="F61" s="12">
        <v>12</v>
      </c>
      <c r="G61" s="12">
        <v>12</v>
      </c>
      <c r="H61" s="12">
        <v>10</v>
      </c>
      <c r="I61" s="12">
        <v>2</v>
      </c>
      <c r="J61" s="12">
        <v>16</v>
      </c>
      <c r="K61" s="12">
        <v>5</v>
      </c>
      <c r="L61" s="12">
        <v>2</v>
      </c>
      <c r="M61" s="12">
        <v>3</v>
      </c>
      <c r="N61" s="15" t="s">
        <v>48</v>
      </c>
      <c r="O61" s="42" t="str">
        <f t="shared" si="0"/>
        <v>6:25</v>
      </c>
      <c r="P61" s="43" t="str">
        <f t="shared" si="1"/>
        <v>8:25</v>
      </c>
      <c r="Q61" s="43" t="str">
        <f t="shared" si="4"/>
        <v>2:5</v>
      </c>
      <c r="R61" s="43" t="str">
        <f t="shared" si="5"/>
        <v>3:5</v>
      </c>
      <c r="S61" s="12" t="s">
        <v>192</v>
      </c>
      <c r="T61" s="12" t="s">
        <v>141</v>
      </c>
      <c r="U61" s="57" t="s">
        <v>99</v>
      </c>
      <c r="V61" s="12" t="s">
        <v>100</v>
      </c>
      <c r="W61" s="56">
        <v>0.46</v>
      </c>
      <c r="X61" s="16" t="s">
        <v>31</v>
      </c>
      <c r="Y61" s="74" t="s">
        <v>85</v>
      </c>
      <c r="Z61" s="79" t="s">
        <v>2299</v>
      </c>
    </row>
    <row r="62" spans="1:26" s="1" customFormat="1" ht="12.75" x14ac:dyDescent="0.2">
      <c r="A62" s="11" t="s">
        <v>288</v>
      </c>
      <c r="B62" s="12" t="s">
        <v>289</v>
      </c>
      <c r="C62" s="13" t="s">
        <v>290</v>
      </c>
      <c r="D62" s="14">
        <v>44096</v>
      </c>
      <c r="E62" s="12">
        <v>50</v>
      </c>
      <c r="F62" s="12">
        <v>10</v>
      </c>
      <c r="G62" s="12">
        <v>10</v>
      </c>
      <c r="H62" s="12">
        <v>36</v>
      </c>
      <c r="I62" s="12">
        <v>11</v>
      </c>
      <c r="J62" s="12">
        <v>32</v>
      </c>
      <c r="K62" s="12">
        <v>6</v>
      </c>
      <c r="L62" s="12">
        <v>4</v>
      </c>
      <c r="M62" s="12">
        <v>10</v>
      </c>
      <c r="N62" s="15" t="s">
        <v>97</v>
      </c>
      <c r="O62" s="42" t="str">
        <f t="shared" si="0"/>
        <v>1:5</v>
      </c>
      <c r="P62" s="43" t="str">
        <f t="shared" si="1"/>
        <v>16:25</v>
      </c>
      <c r="Q62" s="43" t="str">
        <f t="shared" si="4"/>
        <v>2:3</v>
      </c>
      <c r="R62" s="43" t="str">
        <f t="shared" si="5"/>
        <v>5:3</v>
      </c>
      <c r="S62" s="12" t="s">
        <v>32</v>
      </c>
      <c r="T62" s="12" t="s">
        <v>32</v>
      </c>
      <c r="U62" s="57" t="s">
        <v>108</v>
      </c>
      <c r="V62" s="12" t="s">
        <v>100</v>
      </c>
      <c r="W62" s="56">
        <v>0.6</v>
      </c>
      <c r="X62" s="16" t="s">
        <v>291</v>
      </c>
      <c r="Y62" s="74" t="s">
        <v>35</v>
      </c>
      <c r="Z62" s="79" t="s">
        <v>2299</v>
      </c>
    </row>
    <row r="63" spans="1:26" s="1" customFormat="1" ht="12.75" x14ac:dyDescent="0.2">
      <c r="A63" s="11" t="s">
        <v>292</v>
      </c>
      <c r="B63" s="12" t="s">
        <v>293</v>
      </c>
      <c r="C63" s="13" t="s">
        <v>294</v>
      </c>
      <c r="D63" s="14">
        <v>44149</v>
      </c>
      <c r="E63" s="12">
        <v>50</v>
      </c>
      <c r="F63" s="12">
        <v>10</v>
      </c>
      <c r="G63" s="12">
        <v>6</v>
      </c>
      <c r="H63" s="12">
        <v>6</v>
      </c>
      <c r="I63" s="12">
        <v>1</v>
      </c>
      <c r="J63" s="12">
        <v>15</v>
      </c>
      <c r="K63" s="12">
        <v>5</v>
      </c>
      <c r="L63" s="12">
        <v>1</v>
      </c>
      <c r="M63" s="12">
        <v>15</v>
      </c>
      <c r="N63" s="15" t="s">
        <v>48</v>
      </c>
      <c r="O63" s="42" t="str">
        <f t="shared" si="0"/>
        <v>1:5</v>
      </c>
      <c r="P63" s="43" t="str">
        <f t="shared" si="1"/>
        <v>3:10</v>
      </c>
      <c r="Q63" s="43" t="str">
        <f t="shared" si="4"/>
        <v>1:5</v>
      </c>
      <c r="R63" s="43" t="str">
        <f t="shared" si="5"/>
        <v>3:1</v>
      </c>
      <c r="S63" s="12" t="s">
        <v>180</v>
      </c>
      <c r="T63" s="12" t="s">
        <v>252</v>
      </c>
      <c r="U63" s="57" t="s">
        <v>100</v>
      </c>
      <c r="V63" s="12" t="s">
        <v>108</v>
      </c>
      <c r="W63" s="12" t="s">
        <v>31</v>
      </c>
      <c r="X63" s="16" t="s">
        <v>31</v>
      </c>
      <c r="Y63" s="74" t="s">
        <v>35</v>
      </c>
      <c r="Z63" s="79" t="s">
        <v>2299</v>
      </c>
    </row>
    <row r="64" spans="1:26" s="1" customFormat="1" ht="12.75" x14ac:dyDescent="0.2">
      <c r="A64" s="11" t="s">
        <v>295</v>
      </c>
      <c r="B64" s="12" t="s">
        <v>296</v>
      </c>
      <c r="C64" s="13" t="s">
        <v>297</v>
      </c>
      <c r="D64" s="14">
        <v>44153</v>
      </c>
      <c r="E64" s="12">
        <v>50</v>
      </c>
      <c r="F64" s="12">
        <v>20</v>
      </c>
      <c r="G64" s="12">
        <v>10</v>
      </c>
      <c r="H64" s="12">
        <v>25</v>
      </c>
      <c r="I64" s="12">
        <v>7</v>
      </c>
      <c r="J64" s="12">
        <v>35</v>
      </c>
      <c r="K64" s="12">
        <v>20</v>
      </c>
      <c r="L64" s="12">
        <v>4</v>
      </c>
      <c r="M64" s="12">
        <v>20</v>
      </c>
      <c r="N64" s="15" t="s">
        <v>152</v>
      </c>
      <c r="O64" s="42" t="str">
        <f t="shared" si="0"/>
        <v>2:5</v>
      </c>
      <c r="P64" s="43" t="str">
        <f t="shared" si="1"/>
        <v>7:10</v>
      </c>
      <c r="Q64" s="43" t="str">
        <f t="shared" si="4"/>
        <v>1:5</v>
      </c>
      <c r="R64" s="43" t="str">
        <f t="shared" si="5"/>
        <v>1:1</v>
      </c>
      <c r="S64" s="12" t="s">
        <v>32</v>
      </c>
      <c r="T64" s="12" t="s">
        <v>32</v>
      </c>
      <c r="U64" s="57" t="s">
        <v>130</v>
      </c>
      <c r="V64" s="12" t="s">
        <v>298</v>
      </c>
      <c r="W64" s="55">
        <v>0.2</v>
      </c>
      <c r="X64" s="16" t="s">
        <v>299</v>
      </c>
      <c r="Y64" s="74" t="s">
        <v>35</v>
      </c>
      <c r="Z64" s="79" t="s">
        <v>2299</v>
      </c>
    </row>
    <row r="65" spans="1:26" s="1" customFormat="1" ht="12.75" x14ac:dyDescent="0.2">
      <c r="A65" s="11" t="s">
        <v>300</v>
      </c>
      <c r="B65" s="12" t="s">
        <v>301</v>
      </c>
      <c r="C65" s="13" t="s">
        <v>302</v>
      </c>
      <c r="D65" s="14">
        <v>44153</v>
      </c>
      <c r="E65" s="12">
        <v>50</v>
      </c>
      <c r="F65" s="12">
        <v>20</v>
      </c>
      <c r="G65" s="12">
        <v>10</v>
      </c>
      <c r="H65" s="12">
        <v>25</v>
      </c>
      <c r="I65" s="12">
        <v>7</v>
      </c>
      <c r="J65" s="12">
        <v>35</v>
      </c>
      <c r="K65" s="12">
        <v>20</v>
      </c>
      <c r="L65" s="12">
        <v>4</v>
      </c>
      <c r="M65" s="12">
        <v>20</v>
      </c>
      <c r="N65" s="15" t="s">
        <v>152</v>
      </c>
      <c r="O65" s="42" t="str">
        <f t="shared" si="0"/>
        <v>2:5</v>
      </c>
      <c r="P65" s="43" t="str">
        <f t="shared" si="1"/>
        <v>7:10</v>
      </c>
      <c r="Q65" s="43" t="str">
        <f t="shared" si="4"/>
        <v>1:5</v>
      </c>
      <c r="R65" s="43" t="str">
        <f t="shared" si="5"/>
        <v>1:1</v>
      </c>
      <c r="S65" s="12" t="s">
        <v>32</v>
      </c>
      <c r="T65" s="12" t="s">
        <v>32</v>
      </c>
      <c r="U65" s="57" t="s">
        <v>130</v>
      </c>
      <c r="V65" s="12" t="s">
        <v>298</v>
      </c>
      <c r="W65" s="55">
        <v>0.2</v>
      </c>
      <c r="X65" s="16" t="s">
        <v>299</v>
      </c>
      <c r="Y65" s="74" t="s">
        <v>35</v>
      </c>
      <c r="Z65" s="79" t="s">
        <v>2299</v>
      </c>
    </row>
    <row r="66" spans="1:26" s="1" customFormat="1" ht="12.75" x14ac:dyDescent="0.2">
      <c r="A66" s="11" t="s">
        <v>303</v>
      </c>
      <c r="B66" s="12" t="s">
        <v>304</v>
      </c>
      <c r="C66" s="13" t="s">
        <v>305</v>
      </c>
      <c r="D66" s="14">
        <v>44153</v>
      </c>
      <c r="E66" s="12">
        <v>45</v>
      </c>
      <c r="F66" s="12">
        <v>22</v>
      </c>
      <c r="G66" s="12">
        <v>19</v>
      </c>
      <c r="H66" s="12">
        <v>19</v>
      </c>
      <c r="I66" s="12">
        <v>19</v>
      </c>
      <c r="J66" s="12">
        <v>20</v>
      </c>
      <c r="K66" s="12">
        <v>0</v>
      </c>
      <c r="L66" s="12">
        <v>0</v>
      </c>
      <c r="M66" s="12">
        <v>0</v>
      </c>
      <c r="N66" s="15" t="s">
        <v>306</v>
      </c>
      <c r="O66" s="42" t="str">
        <f t="shared" si="0"/>
        <v>22:45</v>
      </c>
      <c r="P66" s="43" t="str">
        <f t="shared" si="1"/>
        <v>4:9</v>
      </c>
      <c r="Q66" s="43" t="s">
        <v>31</v>
      </c>
      <c r="R66" s="43" t="s">
        <v>31</v>
      </c>
      <c r="S66" s="12" t="s">
        <v>98</v>
      </c>
      <c r="T66" s="12" t="s">
        <v>307</v>
      </c>
      <c r="U66" s="43" t="s">
        <v>33</v>
      </c>
      <c r="V66" s="43" t="s">
        <v>33</v>
      </c>
      <c r="W66" s="12" t="s">
        <v>31</v>
      </c>
      <c r="X66" s="16" t="s">
        <v>308</v>
      </c>
      <c r="Y66" s="74" t="s">
        <v>35</v>
      </c>
      <c r="Z66" s="79" t="s">
        <v>2299</v>
      </c>
    </row>
    <row r="67" spans="1:26" s="1" customFormat="1" ht="12.75" x14ac:dyDescent="0.2">
      <c r="A67" s="11" t="s">
        <v>309</v>
      </c>
      <c r="B67" s="12" t="s">
        <v>310</v>
      </c>
      <c r="C67" s="13" t="s">
        <v>311</v>
      </c>
      <c r="D67" s="14">
        <v>44144</v>
      </c>
      <c r="E67" s="12">
        <v>40</v>
      </c>
      <c r="F67" s="12">
        <v>20</v>
      </c>
      <c r="G67" s="12">
        <v>3</v>
      </c>
      <c r="H67" s="12">
        <v>15</v>
      </c>
      <c r="I67" s="12">
        <v>12</v>
      </c>
      <c r="J67" s="12">
        <v>5</v>
      </c>
      <c r="K67" s="12">
        <v>4</v>
      </c>
      <c r="L67" s="12">
        <v>3</v>
      </c>
      <c r="M67" s="12">
        <v>3</v>
      </c>
      <c r="N67" s="15" t="s">
        <v>48</v>
      </c>
      <c r="O67" s="42" t="str">
        <f t="shared" ref="O67:O112" si="6">F67/GCD(F67,E67)&amp;":"&amp;E67/GCD(F67,E67)</f>
        <v>1:2</v>
      </c>
      <c r="P67" s="43" t="str">
        <f t="shared" ref="P67:P112" si="7">J67/GCD(J67,E67)&amp;":"&amp;E67/GCD(J67,E67)</f>
        <v>1:8</v>
      </c>
      <c r="Q67" s="43" t="str">
        <f t="shared" si="4"/>
        <v>3:4</v>
      </c>
      <c r="R67" s="43" t="str">
        <f t="shared" si="5"/>
        <v>3:4</v>
      </c>
      <c r="S67" s="12" t="s">
        <v>32</v>
      </c>
      <c r="T67" s="12" t="s">
        <v>32</v>
      </c>
      <c r="U67" s="58" t="s">
        <v>99</v>
      </c>
      <c r="V67" s="12" t="s">
        <v>187</v>
      </c>
      <c r="W67" s="55">
        <v>0.3</v>
      </c>
      <c r="X67" s="16" t="s">
        <v>312</v>
      </c>
      <c r="Y67" s="74" t="s">
        <v>35</v>
      </c>
      <c r="Z67" s="79" t="s">
        <v>2299</v>
      </c>
    </row>
    <row r="68" spans="1:26" s="1" customFormat="1" ht="12.75" x14ac:dyDescent="0.2">
      <c r="A68" s="11" t="s">
        <v>313</v>
      </c>
      <c r="B68" s="12" t="s">
        <v>314</v>
      </c>
      <c r="C68" s="13" t="s">
        <v>315</v>
      </c>
      <c r="D68" s="14">
        <v>44155</v>
      </c>
      <c r="E68" s="12">
        <v>20</v>
      </c>
      <c r="F68" s="12">
        <v>4</v>
      </c>
      <c r="G68" s="12">
        <v>8</v>
      </c>
      <c r="H68" s="12">
        <v>4</v>
      </c>
      <c r="I68" s="12">
        <v>1</v>
      </c>
      <c r="J68" s="12">
        <v>11</v>
      </c>
      <c r="K68" s="12">
        <v>0</v>
      </c>
      <c r="L68" s="12">
        <v>0</v>
      </c>
      <c r="M68" s="12">
        <v>0</v>
      </c>
      <c r="N68" s="15" t="s">
        <v>30</v>
      </c>
      <c r="O68" s="42" t="str">
        <f t="shared" si="6"/>
        <v>1:5</v>
      </c>
      <c r="P68" s="43" t="str">
        <f t="shared" si="7"/>
        <v>11:20</v>
      </c>
      <c r="Q68" s="43" t="s">
        <v>31</v>
      </c>
      <c r="R68" s="43" t="s">
        <v>31</v>
      </c>
      <c r="S68" s="12" t="s">
        <v>269</v>
      </c>
      <c r="T68" s="12" t="s">
        <v>98</v>
      </c>
      <c r="U68" s="12" t="s">
        <v>31</v>
      </c>
      <c r="V68" s="12" t="s">
        <v>118</v>
      </c>
      <c r="W68" s="56">
        <v>0.66</v>
      </c>
      <c r="X68" s="16" t="s">
        <v>316</v>
      </c>
      <c r="Y68" s="74" t="s">
        <v>35</v>
      </c>
      <c r="Z68" s="79" t="s">
        <v>2299</v>
      </c>
    </row>
    <row r="69" spans="1:26" s="1" customFormat="1" ht="12.75" x14ac:dyDescent="0.2">
      <c r="A69" s="11" t="s">
        <v>317</v>
      </c>
      <c r="B69" s="12" t="s">
        <v>318</v>
      </c>
      <c r="C69" s="13" t="s">
        <v>319</v>
      </c>
      <c r="D69" s="14">
        <v>44068</v>
      </c>
      <c r="E69" s="12">
        <v>20</v>
      </c>
      <c r="F69" s="12">
        <v>6</v>
      </c>
      <c r="G69" s="12">
        <v>1</v>
      </c>
      <c r="H69" s="12">
        <v>6</v>
      </c>
      <c r="I69" s="12">
        <v>5</v>
      </c>
      <c r="J69" s="12">
        <v>1</v>
      </c>
      <c r="K69" s="12">
        <v>0</v>
      </c>
      <c r="L69" s="12">
        <v>0</v>
      </c>
      <c r="M69" s="12">
        <v>0</v>
      </c>
      <c r="N69" s="15" t="s">
        <v>48</v>
      </c>
      <c r="O69" s="42" t="str">
        <f t="shared" si="6"/>
        <v>3:10</v>
      </c>
      <c r="P69" s="43" t="str">
        <f t="shared" si="7"/>
        <v>1:20</v>
      </c>
      <c r="Q69" s="43" t="s">
        <v>31</v>
      </c>
      <c r="R69" s="43" t="s">
        <v>31</v>
      </c>
      <c r="S69" s="12" t="s">
        <v>153</v>
      </c>
      <c r="T69" s="12" t="s">
        <v>153</v>
      </c>
      <c r="U69" s="43" t="s">
        <v>33</v>
      </c>
      <c r="V69" s="43" t="s">
        <v>33</v>
      </c>
      <c r="W69" s="12" t="s">
        <v>31</v>
      </c>
      <c r="X69" s="16" t="s">
        <v>320</v>
      </c>
      <c r="Y69" s="74" t="s">
        <v>85</v>
      </c>
      <c r="Z69" s="79" t="s">
        <v>2299</v>
      </c>
    </row>
    <row r="70" spans="1:26" s="1" customFormat="1" ht="12.75" x14ac:dyDescent="0.2">
      <c r="A70" s="11" t="s">
        <v>321</v>
      </c>
      <c r="B70" s="12" t="s">
        <v>322</v>
      </c>
      <c r="C70" s="13" t="s">
        <v>323</v>
      </c>
      <c r="D70" s="14">
        <v>44154</v>
      </c>
      <c r="E70" s="12">
        <v>50</v>
      </c>
      <c r="F70" s="12">
        <v>20</v>
      </c>
      <c r="G70" s="12">
        <v>10</v>
      </c>
      <c r="H70" s="12">
        <v>10</v>
      </c>
      <c r="I70" s="12">
        <v>9</v>
      </c>
      <c r="J70" s="12">
        <v>10</v>
      </c>
      <c r="K70" s="12">
        <v>0</v>
      </c>
      <c r="L70" s="12">
        <v>0</v>
      </c>
      <c r="M70" s="12">
        <v>0</v>
      </c>
      <c r="N70" s="15" t="s">
        <v>97</v>
      </c>
      <c r="O70" s="42" t="str">
        <f t="shared" si="6"/>
        <v>2:5</v>
      </c>
      <c r="P70" s="43" t="str">
        <f t="shared" si="7"/>
        <v>1:5</v>
      </c>
      <c r="Q70" s="43" t="s">
        <v>31</v>
      </c>
      <c r="R70" s="43" t="s">
        <v>31</v>
      </c>
      <c r="S70" s="12" t="s">
        <v>32</v>
      </c>
      <c r="T70" s="12" t="s">
        <v>92</v>
      </c>
      <c r="U70" s="12" t="s">
        <v>31</v>
      </c>
      <c r="V70" s="43" t="s">
        <v>33</v>
      </c>
      <c r="W70" s="12" t="s">
        <v>31</v>
      </c>
      <c r="X70" s="16" t="s">
        <v>324</v>
      </c>
      <c r="Y70" s="74" t="s">
        <v>85</v>
      </c>
      <c r="Z70" s="79" t="s">
        <v>2299</v>
      </c>
    </row>
    <row r="71" spans="1:26" s="1" customFormat="1" ht="12.75" x14ac:dyDescent="0.2">
      <c r="A71" s="11" t="s">
        <v>325</v>
      </c>
      <c r="B71" s="12" t="s">
        <v>326</v>
      </c>
      <c r="C71" s="13" t="s">
        <v>327</v>
      </c>
      <c r="D71" s="14">
        <v>44155</v>
      </c>
      <c r="E71" s="12">
        <v>20</v>
      </c>
      <c r="F71" s="12">
        <v>16</v>
      </c>
      <c r="G71" s="12">
        <v>4</v>
      </c>
      <c r="H71" s="12">
        <v>16</v>
      </c>
      <c r="I71" s="12">
        <v>10</v>
      </c>
      <c r="J71" s="12">
        <v>16</v>
      </c>
      <c r="K71" s="12">
        <v>4</v>
      </c>
      <c r="L71" s="12">
        <v>2</v>
      </c>
      <c r="M71" s="12">
        <v>4</v>
      </c>
      <c r="N71" s="15" t="s">
        <v>30</v>
      </c>
      <c r="O71" s="42" t="str">
        <f t="shared" si="6"/>
        <v>4:5</v>
      </c>
      <c r="P71" s="43" t="str">
        <f t="shared" si="7"/>
        <v>4:5</v>
      </c>
      <c r="Q71" s="43" t="str">
        <f t="shared" si="4"/>
        <v>1:2</v>
      </c>
      <c r="R71" s="43" t="str">
        <f t="shared" si="5"/>
        <v>1:1</v>
      </c>
      <c r="S71" s="12" t="s">
        <v>192</v>
      </c>
      <c r="T71" s="12" t="s">
        <v>141</v>
      </c>
      <c r="U71" s="12" t="s">
        <v>328</v>
      </c>
      <c r="V71" s="12" t="s">
        <v>217</v>
      </c>
      <c r="W71" s="56">
        <v>0.6</v>
      </c>
      <c r="X71" s="16" t="s">
        <v>31</v>
      </c>
      <c r="Y71" s="74" t="s">
        <v>35</v>
      </c>
      <c r="Z71" s="79" t="s">
        <v>2299</v>
      </c>
    </row>
    <row r="72" spans="1:26" s="1" customFormat="1" ht="12.75" x14ac:dyDescent="0.2">
      <c r="A72" s="11" t="s">
        <v>329</v>
      </c>
      <c r="B72" s="12" t="s">
        <v>330</v>
      </c>
      <c r="C72" s="13" t="s">
        <v>331</v>
      </c>
      <c r="D72" s="14">
        <v>44165</v>
      </c>
      <c r="E72" s="12">
        <v>163</v>
      </c>
      <c r="F72" s="12">
        <v>207</v>
      </c>
      <c r="G72" s="12">
        <v>97</v>
      </c>
      <c r="H72" s="12">
        <v>110</v>
      </c>
      <c r="I72" s="12">
        <v>20</v>
      </c>
      <c r="J72" s="12">
        <v>284</v>
      </c>
      <c r="K72" s="12">
        <v>81</v>
      </c>
      <c r="L72" s="12">
        <v>23</v>
      </c>
      <c r="M72" s="12">
        <v>99</v>
      </c>
      <c r="N72" s="15" t="s">
        <v>97</v>
      </c>
      <c r="O72" s="42" t="str">
        <f t="shared" si="6"/>
        <v>207:163</v>
      </c>
      <c r="P72" s="43" t="str">
        <f t="shared" si="7"/>
        <v>284:163</v>
      </c>
      <c r="Q72" s="43" t="str">
        <f t="shared" si="4"/>
        <v>23:81</v>
      </c>
      <c r="R72" s="43" t="str">
        <f t="shared" si="5"/>
        <v>11:9</v>
      </c>
      <c r="S72" s="12" t="s">
        <v>180</v>
      </c>
      <c r="T72" s="12" t="s">
        <v>32</v>
      </c>
      <c r="U72" s="12" t="s">
        <v>332</v>
      </c>
      <c r="V72" s="12" t="s">
        <v>187</v>
      </c>
      <c r="W72" s="56">
        <v>0.86</v>
      </c>
      <c r="X72" s="16" t="s">
        <v>333</v>
      </c>
      <c r="Y72" s="74" t="s">
        <v>85</v>
      </c>
      <c r="Z72" s="79" t="s">
        <v>2299</v>
      </c>
    </row>
    <row r="73" spans="1:26" s="1" customFormat="1" ht="12.75" x14ac:dyDescent="0.2">
      <c r="A73" s="11" t="s">
        <v>334</v>
      </c>
      <c r="B73" s="12" t="s">
        <v>335</v>
      </c>
      <c r="C73" s="13" t="s">
        <v>336</v>
      </c>
      <c r="D73" s="14">
        <v>44165</v>
      </c>
      <c r="E73" s="12">
        <v>100</v>
      </c>
      <c r="F73" s="12">
        <v>85</v>
      </c>
      <c r="G73" s="12">
        <v>35</v>
      </c>
      <c r="H73" s="12">
        <v>20</v>
      </c>
      <c r="I73" s="12">
        <v>15</v>
      </c>
      <c r="J73" s="12">
        <v>62</v>
      </c>
      <c r="K73" s="12">
        <v>36</v>
      </c>
      <c r="L73" s="12">
        <v>15</v>
      </c>
      <c r="M73" s="12">
        <v>27</v>
      </c>
      <c r="N73" s="15" t="s">
        <v>337</v>
      </c>
      <c r="O73" s="42" t="str">
        <f t="shared" si="6"/>
        <v>17:20</v>
      </c>
      <c r="P73" s="43" t="str">
        <f t="shared" si="7"/>
        <v>31:50</v>
      </c>
      <c r="Q73" s="43" t="str">
        <f t="shared" si="4"/>
        <v>5:12</v>
      </c>
      <c r="R73" s="43" t="str">
        <f t="shared" si="5"/>
        <v>3:4</v>
      </c>
      <c r="S73" s="12" t="s">
        <v>141</v>
      </c>
      <c r="T73" s="12" t="s">
        <v>180</v>
      </c>
      <c r="U73" s="12" t="s">
        <v>298</v>
      </c>
      <c r="V73" s="12" t="s">
        <v>108</v>
      </c>
      <c r="W73" s="56" t="s">
        <v>31</v>
      </c>
      <c r="X73" s="16" t="s">
        <v>31</v>
      </c>
      <c r="Y73" s="74" t="s">
        <v>35</v>
      </c>
      <c r="Z73" s="79" t="s">
        <v>2299</v>
      </c>
    </row>
    <row r="74" spans="1:26" s="1" customFormat="1" ht="12.75" x14ac:dyDescent="0.2">
      <c r="A74" s="11" t="s">
        <v>338</v>
      </c>
      <c r="B74" s="12" t="s">
        <v>339</v>
      </c>
      <c r="C74" s="13" t="s">
        <v>340</v>
      </c>
      <c r="D74" s="14">
        <v>44104</v>
      </c>
      <c r="E74" s="12">
        <v>90</v>
      </c>
      <c r="F74" s="12">
        <v>20</v>
      </c>
      <c r="G74" s="12">
        <v>8</v>
      </c>
      <c r="H74" s="12">
        <v>12</v>
      </c>
      <c r="I74" s="12">
        <v>8</v>
      </c>
      <c r="J74" s="12">
        <v>18</v>
      </c>
      <c r="K74" s="12">
        <v>15</v>
      </c>
      <c r="L74" s="12">
        <v>4</v>
      </c>
      <c r="M74" s="12">
        <v>6</v>
      </c>
      <c r="N74" s="15" t="s">
        <v>30</v>
      </c>
      <c r="O74" s="42" t="str">
        <f t="shared" si="6"/>
        <v>2:9</v>
      </c>
      <c r="P74" s="43" t="str">
        <f t="shared" si="7"/>
        <v>1:5</v>
      </c>
      <c r="Q74" s="43" t="str">
        <f t="shared" si="4"/>
        <v>4:15</v>
      </c>
      <c r="R74" s="43" t="str">
        <f t="shared" si="5"/>
        <v>2:5</v>
      </c>
      <c r="S74" s="12" t="s">
        <v>32</v>
      </c>
      <c r="T74" s="12" t="s">
        <v>32</v>
      </c>
      <c r="U74" s="12" t="s">
        <v>332</v>
      </c>
      <c r="V74" s="12" t="s">
        <v>100</v>
      </c>
      <c r="W74" s="56">
        <v>0.5</v>
      </c>
      <c r="X74" s="16" t="s">
        <v>31</v>
      </c>
      <c r="Y74" s="74" t="s">
        <v>35</v>
      </c>
      <c r="Z74" s="79" t="s">
        <v>2299</v>
      </c>
    </row>
    <row r="75" spans="1:26" s="1" customFormat="1" ht="12.75" x14ac:dyDescent="0.2">
      <c r="A75" s="11" t="s">
        <v>341</v>
      </c>
      <c r="B75" s="12" t="s">
        <v>342</v>
      </c>
      <c r="C75" s="13" t="s">
        <v>343</v>
      </c>
      <c r="D75" s="14">
        <v>44168</v>
      </c>
      <c r="E75" s="12">
        <v>10</v>
      </c>
      <c r="F75" s="12">
        <v>3</v>
      </c>
      <c r="G75" s="12">
        <v>3</v>
      </c>
      <c r="H75" s="12">
        <v>3</v>
      </c>
      <c r="I75" s="12">
        <v>1</v>
      </c>
      <c r="J75" s="12">
        <v>2</v>
      </c>
      <c r="K75" s="12">
        <v>0</v>
      </c>
      <c r="L75" s="12">
        <v>0</v>
      </c>
      <c r="M75" s="12">
        <v>0</v>
      </c>
      <c r="N75" s="15" t="s">
        <v>48</v>
      </c>
      <c r="O75" s="42" t="str">
        <f t="shared" si="6"/>
        <v>3:10</v>
      </c>
      <c r="P75" s="43" t="str">
        <f t="shared" si="7"/>
        <v>1:5</v>
      </c>
      <c r="Q75" s="43" t="s">
        <v>31</v>
      </c>
      <c r="R75" s="43" t="s">
        <v>31</v>
      </c>
      <c r="S75" s="12" t="s">
        <v>98</v>
      </c>
      <c r="T75" s="12" t="s">
        <v>98</v>
      </c>
      <c r="U75" s="43" t="s">
        <v>33</v>
      </c>
      <c r="V75" s="43" t="s">
        <v>33</v>
      </c>
      <c r="W75" s="12" t="s">
        <v>31</v>
      </c>
      <c r="X75" s="16" t="s">
        <v>31</v>
      </c>
      <c r="Y75" s="74" t="s">
        <v>85</v>
      </c>
      <c r="Z75" s="79" t="s">
        <v>2299</v>
      </c>
    </row>
    <row r="76" spans="1:26" s="1" customFormat="1" ht="12.75" x14ac:dyDescent="0.2">
      <c r="A76" s="11" t="s">
        <v>344</v>
      </c>
      <c r="B76" s="12" t="s">
        <v>345</v>
      </c>
      <c r="C76" s="13" t="s">
        <v>346</v>
      </c>
      <c r="D76" s="14">
        <v>44169</v>
      </c>
      <c r="E76" s="12">
        <v>3</v>
      </c>
      <c r="F76" s="12">
        <v>3</v>
      </c>
      <c r="G76" s="12">
        <v>2</v>
      </c>
      <c r="H76" s="12">
        <v>3</v>
      </c>
      <c r="I76" s="12">
        <v>2</v>
      </c>
      <c r="J76" s="12">
        <v>1</v>
      </c>
      <c r="K76" s="12">
        <v>0</v>
      </c>
      <c r="L76" s="12">
        <v>0</v>
      </c>
      <c r="M76" s="12">
        <v>0</v>
      </c>
      <c r="N76" s="15" t="s">
        <v>30</v>
      </c>
      <c r="O76" s="42" t="str">
        <f t="shared" si="6"/>
        <v>1:1</v>
      </c>
      <c r="P76" s="43" t="str">
        <f t="shared" si="7"/>
        <v>1:3</v>
      </c>
      <c r="Q76" s="43" t="s">
        <v>31</v>
      </c>
      <c r="R76" s="43" t="s">
        <v>31</v>
      </c>
      <c r="S76" s="12" t="s">
        <v>98</v>
      </c>
      <c r="T76" s="12" t="s">
        <v>98</v>
      </c>
      <c r="U76" s="12" t="s">
        <v>31</v>
      </c>
      <c r="V76" s="43" t="s">
        <v>33</v>
      </c>
      <c r="W76" s="59" t="s">
        <v>31</v>
      </c>
      <c r="X76" s="16" t="s">
        <v>347</v>
      </c>
      <c r="Y76" s="74" t="s">
        <v>35</v>
      </c>
      <c r="Z76" s="79" t="s">
        <v>2299</v>
      </c>
    </row>
    <row r="77" spans="1:26" s="1" customFormat="1" ht="12.75" x14ac:dyDescent="0.2">
      <c r="A77" s="11" t="s">
        <v>348</v>
      </c>
      <c r="B77" s="12" t="s">
        <v>349</v>
      </c>
      <c r="C77" s="13" t="s">
        <v>350</v>
      </c>
      <c r="D77" s="14">
        <v>44184</v>
      </c>
      <c r="E77" s="12">
        <v>10</v>
      </c>
      <c r="F77" s="12">
        <v>4</v>
      </c>
      <c r="G77" s="12">
        <v>4</v>
      </c>
      <c r="H77" s="12">
        <v>4</v>
      </c>
      <c r="I77" s="12">
        <v>2</v>
      </c>
      <c r="J77" s="12">
        <v>2</v>
      </c>
      <c r="K77" s="12">
        <v>0</v>
      </c>
      <c r="L77" s="12">
        <v>0</v>
      </c>
      <c r="M77" s="12">
        <v>0</v>
      </c>
      <c r="N77" s="15" t="s">
        <v>30</v>
      </c>
      <c r="O77" s="42" t="str">
        <f t="shared" si="6"/>
        <v>2:5</v>
      </c>
      <c r="P77" s="43" t="str">
        <f t="shared" si="7"/>
        <v>1:5</v>
      </c>
      <c r="Q77" s="43" t="s">
        <v>31</v>
      </c>
      <c r="R77" s="43" t="s">
        <v>31</v>
      </c>
      <c r="S77" s="12" t="s">
        <v>32</v>
      </c>
      <c r="T77" s="12" t="s">
        <v>32</v>
      </c>
      <c r="U77" s="12" t="s">
        <v>198</v>
      </c>
      <c r="V77" s="12" t="s">
        <v>198</v>
      </c>
      <c r="W77" s="55" t="s">
        <v>31</v>
      </c>
      <c r="X77" s="16" t="s">
        <v>31</v>
      </c>
      <c r="Y77" s="74" t="s">
        <v>35</v>
      </c>
      <c r="Z77" s="79" t="s">
        <v>2299</v>
      </c>
    </row>
    <row r="78" spans="1:26" s="1" customFormat="1" ht="12.75" x14ac:dyDescent="0.2">
      <c r="A78" s="11" t="s">
        <v>351</v>
      </c>
      <c r="B78" s="12" t="s">
        <v>352</v>
      </c>
      <c r="C78" s="13" t="s">
        <v>353</v>
      </c>
      <c r="D78" s="14">
        <v>44151</v>
      </c>
      <c r="E78" s="12">
        <v>100</v>
      </c>
      <c r="F78" s="12">
        <v>35</v>
      </c>
      <c r="G78" s="12">
        <v>19</v>
      </c>
      <c r="H78" s="12">
        <v>19</v>
      </c>
      <c r="I78" s="12">
        <v>16</v>
      </c>
      <c r="J78" s="12">
        <v>101</v>
      </c>
      <c r="K78" s="12">
        <v>12</v>
      </c>
      <c r="L78" s="12">
        <v>2</v>
      </c>
      <c r="M78" s="12">
        <v>30</v>
      </c>
      <c r="N78" s="15" t="s">
        <v>231</v>
      </c>
      <c r="O78" s="42" t="str">
        <f t="shared" si="6"/>
        <v>7:20</v>
      </c>
      <c r="P78" s="43" t="str">
        <f t="shared" si="7"/>
        <v>101:100</v>
      </c>
      <c r="Q78" s="43" t="str">
        <f t="shared" ref="Q78:Q93" si="8">L78/GCD(L78,K78)&amp;":"&amp;K78/GCD(L78,K78)</f>
        <v>1:6</v>
      </c>
      <c r="R78" s="43" t="str">
        <f t="shared" ref="R78:R93" si="9">M78/GCD(M78,K78)&amp;":"&amp;K78/GCD(M78,K78)</f>
        <v>5:2</v>
      </c>
      <c r="S78" s="12" t="s">
        <v>98</v>
      </c>
      <c r="T78" s="12" t="s">
        <v>163</v>
      </c>
      <c r="U78" s="12" t="s">
        <v>99</v>
      </c>
      <c r="V78" s="12" t="s">
        <v>100</v>
      </c>
      <c r="W78" s="55">
        <v>0.63</v>
      </c>
      <c r="X78" s="16" t="s">
        <v>354</v>
      </c>
      <c r="Y78" s="74" t="s">
        <v>85</v>
      </c>
      <c r="Z78" s="79" t="s">
        <v>2299</v>
      </c>
    </row>
    <row r="79" spans="1:26" s="1" customFormat="1" ht="12.75" x14ac:dyDescent="0.2">
      <c r="A79" s="11" t="s">
        <v>355</v>
      </c>
      <c r="B79" s="12" t="s">
        <v>356</v>
      </c>
      <c r="C79" s="13" t="s">
        <v>357</v>
      </c>
      <c r="D79" s="14">
        <v>44183</v>
      </c>
      <c r="E79" s="12">
        <v>5</v>
      </c>
      <c r="F79" s="12">
        <v>2</v>
      </c>
      <c r="G79" s="12">
        <v>2</v>
      </c>
      <c r="H79" s="12">
        <v>2</v>
      </c>
      <c r="I79" s="12">
        <v>2</v>
      </c>
      <c r="J79" s="12">
        <v>2</v>
      </c>
      <c r="K79" s="12">
        <v>0</v>
      </c>
      <c r="L79" s="12">
        <v>0</v>
      </c>
      <c r="M79" s="12">
        <v>0</v>
      </c>
      <c r="N79" s="15" t="s">
        <v>152</v>
      </c>
      <c r="O79" s="42" t="str">
        <f t="shared" si="6"/>
        <v>2:5</v>
      </c>
      <c r="P79" s="43" t="str">
        <f t="shared" si="7"/>
        <v>2:5</v>
      </c>
      <c r="Q79" s="43" t="s">
        <v>31</v>
      </c>
      <c r="R79" s="43" t="s">
        <v>31</v>
      </c>
      <c r="S79" s="12" t="s">
        <v>98</v>
      </c>
      <c r="T79" s="12" t="s">
        <v>186</v>
      </c>
      <c r="U79" s="43" t="s">
        <v>33</v>
      </c>
      <c r="V79" s="43" t="s">
        <v>33</v>
      </c>
      <c r="W79" s="55" t="s">
        <v>31</v>
      </c>
      <c r="X79" s="16" t="s">
        <v>358</v>
      </c>
      <c r="Y79" s="74" t="s">
        <v>85</v>
      </c>
      <c r="Z79" s="79" t="s">
        <v>2299</v>
      </c>
    </row>
    <row r="80" spans="1:26" s="1" customFormat="1" ht="12.75" x14ac:dyDescent="0.2">
      <c r="A80" s="11" t="s">
        <v>359</v>
      </c>
      <c r="B80" s="12" t="s">
        <v>360</v>
      </c>
      <c r="C80" s="13" t="s">
        <v>361</v>
      </c>
      <c r="D80" s="14">
        <v>44183</v>
      </c>
      <c r="E80" s="12">
        <v>50</v>
      </c>
      <c r="F80" s="12">
        <v>5</v>
      </c>
      <c r="G80" s="12">
        <v>4</v>
      </c>
      <c r="H80" s="12">
        <v>4</v>
      </c>
      <c r="I80" s="12">
        <v>2</v>
      </c>
      <c r="J80" s="12">
        <v>15</v>
      </c>
      <c r="K80" s="12">
        <v>6</v>
      </c>
      <c r="L80" s="12">
        <v>0</v>
      </c>
      <c r="M80" s="12">
        <v>0</v>
      </c>
      <c r="N80" s="15" t="s">
        <v>152</v>
      </c>
      <c r="O80" s="42" t="str">
        <f t="shared" si="6"/>
        <v>1:10</v>
      </c>
      <c r="P80" s="43" t="str">
        <f t="shared" si="7"/>
        <v>3:10</v>
      </c>
      <c r="Q80" s="43" t="s">
        <v>31</v>
      </c>
      <c r="R80" s="43" t="s">
        <v>31</v>
      </c>
      <c r="S80" s="12" t="s">
        <v>98</v>
      </c>
      <c r="T80" s="12" t="s">
        <v>362</v>
      </c>
      <c r="U80" s="12" t="s">
        <v>31</v>
      </c>
      <c r="V80" s="12" t="s">
        <v>187</v>
      </c>
      <c r="W80" s="55">
        <v>0.4</v>
      </c>
      <c r="X80" s="16" t="s">
        <v>31</v>
      </c>
      <c r="Y80" s="74" t="s">
        <v>35</v>
      </c>
      <c r="Z80" s="79" t="s">
        <v>2299</v>
      </c>
    </row>
    <row r="81" spans="1:26" s="1" customFormat="1" ht="12.75" x14ac:dyDescent="0.2">
      <c r="A81" s="11" t="s">
        <v>363</v>
      </c>
      <c r="B81" s="12" t="s">
        <v>364</v>
      </c>
      <c r="C81" s="13" t="s">
        <v>365</v>
      </c>
      <c r="D81" s="14">
        <v>44092</v>
      </c>
      <c r="E81" s="12">
        <v>275</v>
      </c>
      <c r="F81" s="12">
        <v>65</v>
      </c>
      <c r="G81" s="12">
        <v>42</v>
      </c>
      <c r="H81" s="12">
        <v>35</v>
      </c>
      <c r="I81" s="12">
        <v>12</v>
      </c>
      <c r="J81" s="12">
        <v>300</v>
      </c>
      <c r="K81" s="12">
        <v>89</v>
      </c>
      <c r="L81" s="12">
        <v>10</v>
      </c>
      <c r="M81" s="12">
        <v>30</v>
      </c>
      <c r="N81" s="15" t="s">
        <v>366</v>
      </c>
      <c r="O81" s="42" t="str">
        <f t="shared" si="6"/>
        <v>13:55</v>
      </c>
      <c r="P81" s="43" t="str">
        <f t="shared" si="7"/>
        <v>12:11</v>
      </c>
      <c r="Q81" s="43" t="str">
        <f t="shared" si="8"/>
        <v>10:89</v>
      </c>
      <c r="R81" s="43" t="str">
        <f t="shared" si="9"/>
        <v>30:89</v>
      </c>
      <c r="S81" s="12" t="s">
        <v>32</v>
      </c>
      <c r="T81" s="12" t="s">
        <v>92</v>
      </c>
      <c r="U81" s="12" t="s">
        <v>108</v>
      </c>
      <c r="V81" s="12" t="s">
        <v>108</v>
      </c>
      <c r="W81" s="55">
        <v>0.3</v>
      </c>
      <c r="X81" s="16" t="s">
        <v>367</v>
      </c>
      <c r="Y81" s="74" t="s">
        <v>35</v>
      </c>
      <c r="Z81" s="79" t="s">
        <v>2299</v>
      </c>
    </row>
    <row r="82" spans="1:26" s="1" customFormat="1" ht="12.75" x14ac:dyDescent="0.2">
      <c r="A82" s="11" t="s">
        <v>368</v>
      </c>
      <c r="B82" s="12" t="s">
        <v>369</v>
      </c>
      <c r="C82" s="13" t="s">
        <v>370</v>
      </c>
      <c r="D82" s="14">
        <v>44134</v>
      </c>
      <c r="E82" s="12">
        <v>1</v>
      </c>
      <c r="F82" s="12">
        <v>1</v>
      </c>
      <c r="G82" s="12">
        <v>1</v>
      </c>
      <c r="H82" s="12">
        <v>1</v>
      </c>
      <c r="I82" s="12">
        <v>1</v>
      </c>
      <c r="J82" s="12">
        <v>1</v>
      </c>
      <c r="K82" s="12">
        <v>0</v>
      </c>
      <c r="L82" s="12">
        <v>0</v>
      </c>
      <c r="M82" s="12">
        <v>0</v>
      </c>
      <c r="N82" s="15" t="s">
        <v>97</v>
      </c>
      <c r="O82" s="42" t="str">
        <f t="shared" si="6"/>
        <v>1:1</v>
      </c>
      <c r="P82" s="43" t="str">
        <f t="shared" si="7"/>
        <v>1:1</v>
      </c>
      <c r="Q82" s="43" t="s">
        <v>31</v>
      </c>
      <c r="R82" s="43" t="s">
        <v>31</v>
      </c>
      <c r="S82" s="12" t="s">
        <v>98</v>
      </c>
      <c r="T82" s="12" t="s">
        <v>98</v>
      </c>
      <c r="U82" s="43" t="s">
        <v>33</v>
      </c>
      <c r="V82" s="43" t="s">
        <v>33</v>
      </c>
      <c r="W82" s="60" t="s">
        <v>31</v>
      </c>
      <c r="X82" s="16" t="s">
        <v>31</v>
      </c>
      <c r="Y82" s="74" t="s">
        <v>35</v>
      </c>
      <c r="Z82" s="79" t="s">
        <v>2299</v>
      </c>
    </row>
    <row r="83" spans="1:26" s="1" customFormat="1" ht="12.75" x14ac:dyDescent="0.2">
      <c r="A83" s="11" t="s">
        <v>371</v>
      </c>
      <c r="B83" s="12" t="s">
        <v>372</v>
      </c>
      <c r="C83" s="13" t="s">
        <v>373</v>
      </c>
      <c r="D83" s="14">
        <v>44110</v>
      </c>
      <c r="E83" s="12">
        <v>60</v>
      </c>
      <c r="F83" s="12">
        <v>18</v>
      </c>
      <c r="G83" s="12">
        <v>13</v>
      </c>
      <c r="H83" s="12">
        <v>13</v>
      </c>
      <c r="I83" s="12">
        <v>3</v>
      </c>
      <c r="J83" s="12">
        <v>24</v>
      </c>
      <c r="K83" s="12">
        <v>10</v>
      </c>
      <c r="L83" s="12">
        <v>3</v>
      </c>
      <c r="M83" s="12">
        <v>14</v>
      </c>
      <c r="N83" s="15" t="s">
        <v>30</v>
      </c>
      <c r="O83" s="42" t="str">
        <f t="shared" si="6"/>
        <v>3:10</v>
      </c>
      <c r="P83" s="43" t="str">
        <f t="shared" si="7"/>
        <v>2:5</v>
      </c>
      <c r="Q83" s="43" t="str">
        <f t="shared" si="8"/>
        <v>3:10</v>
      </c>
      <c r="R83" s="43" t="str">
        <f t="shared" si="9"/>
        <v>7:5</v>
      </c>
      <c r="S83" s="12" t="s">
        <v>192</v>
      </c>
      <c r="T83" s="12" t="s">
        <v>32</v>
      </c>
      <c r="U83" s="12" t="s">
        <v>117</v>
      </c>
      <c r="V83" s="12" t="s">
        <v>99</v>
      </c>
      <c r="W83" s="56">
        <v>0.35</v>
      </c>
      <c r="X83" s="16" t="s">
        <v>31</v>
      </c>
      <c r="Y83" s="74" t="s">
        <v>85</v>
      </c>
      <c r="Z83" s="79" t="s">
        <v>2299</v>
      </c>
    </row>
    <row r="84" spans="1:26" s="1" customFormat="1" ht="12.75" x14ac:dyDescent="0.2">
      <c r="A84" s="11" t="s">
        <v>374</v>
      </c>
      <c r="B84" s="12" t="s">
        <v>375</v>
      </c>
      <c r="C84" s="13" t="s">
        <v>376</v>
      </c>
      <c r="D84" s="14">
        <v>44201</v>
      </c>
      <c r="E84" s="12">
        <v>125</v>
      </c>
      <c r="F84" s="12">
        <v>50</v>
      </c>
      <c r="G84" s="12">
        <v>34</v>
      </c>
      <c r="H84" s="12">
        <v>18</v>
      </c>
      <c r="I84" s="12">
        <v>7</v>
      </c>
      <c r="J84" s="12">
        <v>60</v>
      </c>
      <c r="K84" s="12">
        <v>36</v>
      </c>
      <c r="L84" s="12">
        <v>4</v>
      </c>
      <c r="M84" s="12">
        <v>36</v>
      </c>
      <c r="N84" s="15" t="s">
        <v>48</v>
      </c>
      <c r="O84" s="42" t="str">
        <f t="shared" si="6"/>
        <v>2:5</v>
      </c>
      <c r="P84" s="43" t="str">
        <f t="shared" si="7"/>
        <v>12:25</v>
      </c>
      <c r="Q84" s="43" t="str">
        <f t="shared" si="8"/>
        <v>1:9</v>
      </c>
      <c r="R84" s="43" t="str">
        <f t="shared" si="9"/>
        <v>1:1</v>
      </c>
      <c r="S84" s="12" t="s">
        <v>192</v>
      </c>
      <c r="T84" s="12" t="s">
        <v>98</v>
      </c>
      <c r="U84" s="12" t="s">
        <v>108</v>
      </c>
      <c r="V84" s="12" t="s">
        <v>187</v>
      </c>
      <c r="W84" s="55">
        <v>0.65</v>
      </c>
      <c r="X84" s="16" t="s">
        <v>377</v>
      </c>
      <c r="Y84" s="74" t="s">
        <v>35</v>
      </c>
      <c r="Z84" s="79" t="s">
        <v>2299</v>
      </c>
    </row>
    <row r="85" spans="1:26" s="1" customFormat="1" ht="12.75" x14ac:dyDescent="0.2">
      <c r="A85" s="11" t="s">
        <v>2288</v>
      </c>
      <c r="B85" s="12" t="s">
        <v>378</v>
      </c>
      <c r="C85" s="13" t="s">
        <v>379</v>
      </c>
      <c r="D85" s="14">
        <v>44204</v>
      </c>
      <c r="E85" s="12">
        <v>60</v>
      </c>
      <c r="F85" s="12">
        <v>17</v>
      </c>
      <c r="G85" s="12">
        <v>17</v>
      </c>
      <c r="H85" s="12">
        <v>17</v>
      </c>
      <c r="I85" s="12">
        <v>2</v>
      </c>
      <c r="J85" s="12">
        <v>42</v>
      </c>
      <c r="K85" s="12">
        <v>5</v>
      </c>
      <c r="L85" s="12">
        <v>2</v>
      </c>
      <c r="M85" s="12">
        <v>10</v>
      </c>
      <c r="N85" s="15" t="s">
        <v>152</v>
      </c>
      <c r="O85" s="42" t="str">
        <f t="shared" si="6"/>
        <v>17:60</v>
      </c>
      <c r="P85" s="43" t="str">
        <f t="shared" si="7"/>
        <v>7:10</v>
      </c>
      <c r="Q85" s="43" t="str">
        <f t="shared" si="8"/>
        <v>2:5</v>
      </c>
      <c r="R85" s="43" t="str">
        <f t="shared" si="9"/>
        <v>2:1</v>
      </c>
      <c r="S85" s="12" t="s">
        <v>380</v>
      </c>
      <c r="T85" s="12" t="s">
        <v>381</v>
      </c>
      <c r="U85" s="43" t="s">
        <v>33</v>
      </c>
      <c r="V85" s="12" t="s">
        <v>382</v>
      </c>
      <c r="W85" s="55">
        <v>0.3</v>
      </c>
      <c r="X85" s="16" t="s">
        <v>31</v>
      </c>
      <c r="Y85" s="74" t="s">
        <v>35</v>
      </c>
      <c r="Z85" s="79" t="s">
        <v>2299</v>
      </c>
    </row>
    <row r="86" spans="1:26" s="1" customFormat="1" ht="12.75" x14ac:dyDescent="0.2">
      <c r="A86" s="11" t="s">
        <v>383</v>
      </c>
      <c r="B86" s="12" t="s">
        <v>384</v>
      </c>
      <c r="C86" s="13" t="s">
        <v>385</v>
      </c>
      <c r="D86" s="14">
        <v>44204</v>
      </c>
      <c r="E86" s="12">
        <v>35</v>
      </c>
      <c r="F86" s="12">
        <v>13</v>
      </c>
      <c r="G86" s="12">
        <v>4</v>
      </c>
      <c r="H86" s="12">
        <v>12</v>
      </c>
      <c r="I86" s="12">
        <v>3</v>
      </c>
      <c r="J86" s="12">
        <v>15</v>
      </c>
      <c r="K86" s="12">
        <v>4</v>
      </c>
      <c r="L86" s="12">
        <v>2</v>
      </c>
      <c r="M86" s="12">
        <v>6</v>
      </c>
      <c r="N86" s="15" t="s">
        <v>152</v>
      </c>
      <c r="O86" s="42" t="str">
        <f t="shared" si="6"/>
        <v>13:35</v>
      </c>
      <c r="P86" s="43" t="str">
        <f t="shared" si="7"/>
        <v>3:7</v>
      </c>
      <c r="Q86" s="43" t="str">
        <f t="shared" si="8"/>
        <v>1:2</v>
      </c>
      <c r="R86" s="43" t="str">
        <f t="shared" si="9"/>
        <v>3:2</v>
      </c>
      <c r="S86" s="12" t="s">
        <v>98</v>
      </c>
      <c r="T86" s="12" t="s">
        <v>92</v>
      </c>
      <c r="U86" s="12" t="s">
        <v>386</v>
      </c>
      <c r="V86" s="12" t="s">
        <v>217</v>
      </c>
      <c r="W86" s="60" t="s">
        <v>31</v>
      </c>
      <c r="X86" s="16" t="s">
        <v>387</v>
      </c>
      <c r="Y86" s="74" t="s">
        <v>35</v>
      </c>
      <c r="Z86" s="79" t="s">
        <v>2299</v>
      </c>
    </row>
    <row r="87" spans="1:26" s="1" customFormat="1" ht="12.75" x14ac:dyDescent="0.2">
      <c r="A87" s="11" t="s">
        <v>388</v>
      </c>
      <c r="B87" s="12" t="s">
        <v>389</v>
      </c>
      <c r="C87" s="13" t="s">
        <v>390</v>
      </c>
      <c r="D87" s="14">
        <v>44203</v>
      </c>
      <c r="E87" s="12">
        <v>100</v>
      </c>
      <c r="F87" s="12">
        <v>28</v>
      </c>
      <c r="G87" s="12">
        <v>5</v>
      </c>
      <c r="H87" s="12">
        <v>26</v>
      </c>
      <c r="I87" s="12">
        <v>12</v>
      </c>
      <c r="J87" s="12">
        <v>43</v>
      </c>
      <c r="K87" s="12">
        <v>12</v>
      </c>
      <c r="L87" s="12">
        <v>2</v>
      </c>
      <c r="M87" s="12">
        <v>10</v>
      </c>
      <c r="N87" s="15" t="s">
        <v>97</v>
      </c>
      <c r="O87" s="42" t="str">
        <f t="shared" si="6"/>
        <v>7:25</v>
      </c>
      <c r="P87" s="43" t="str">
        <f t="shared" si="7"/>
        <v>43:100</v>
      </c>
      <c r="Q87" s="43" t="str">
        <f t="shared" si="8"/>
        <v>1:6</v>
      </c>
      <c r="R87" s="43" t="str">
        <f t="shared" si="9"/>
        <v>5:6</v>
      </c>
      <c r="S87" s="12" t="s">
        <v>391</v>
      </c>
      <c r="T87" s="12" t="s">
        <v>92</v>
      </c>
      <c r="U87" s="12" t="s">
        <v>118</v>
      </c>
      <c r="V87" s="12" t="s">
        <v>124</v>
      </c>
      <c r="W87" s="55">
        <v>0.06</v>
      </c>
      <c r="X87" s="16" t="s">
        <v>392</v>
      </c>
      <c r="Y87" s="74" t="s">
        <v>35</v>
      </c>
      <c r="Z87" s="79" t="s">
        <v>2299</v>
      </c>
    </row>
    <row r="88" spans="1:26" s="1" customFormat="1" ht="12.75" x14ac:dyDescent="0.2">
      <c r="A88" s="11" t="s">
        <v>393</v>
      </c>
      <c r="B88" s="12" t="s">
        <v>394</v>
      </c>
      <c r="C88" s="13" t="s">
        <v>395</v>
      </c>
      <c r="D88" s="14">
        <v>44203</v>
      </c>
      <c r="E88" s="12">
        <v>78</v>
      </c>
      <c r="F88" s="12">
        <v>51</v>
      </c>
      <c r="G88" s="12">
        <v>8</v>
      </c>
      <c r="H88" s="12">
        <v>5</v>
      </c>
      <c r="I88" s="12">
        <v>6</v>
      </c>
      <c r="J88" s="12">
        <v>61</v>
      </c>
      <c r="K88" s="12">
        <v>15</v>
      </c>
      <c r="L88" s="12">
        <v>3</v>
      </c>
      <c r="M88" s="12">
        <v>21</v>
      </c>
      <c r="N88" s="15" t="s">
        <v>152</v>
      </c>
      <c r="O88" s="42" t="str">
        <f t="shared" si="6"/>
        <v>17:26</v>
      </c>
      <c r="P88" s="43" t="str">
        <f t="shared" si="7"/>
        <v>61:78</v>
      </c>
      <c r="Q88" s="43" t="str">
        <f t="shared" si="8"/>
        <v>1:5</v>
      </c>
      <c r="R88" s="43" t="str">
        <f t="shared" si="9"/>
        <v>7:5</v>
      </c>
      <c r="S88" s="12" t="s">
        <v>98</v>
      </c>
      <c r="T88" s="12" t="s">
        <v>197</v>
      </c>
      <c r="U88" s="12" t="s">
        <v>217</v>
      </c>
      <c r="V88" s="12" t="s">
        <v>130</v>
      </c>
      <c r="W88" s="55" t="s">
        <v>31</v>
      </c>
      <c r="X88" s="16" t="s">
        <v>396</v>
      </c>
      <c r="Y88" s="74" t="s">
        <v>35</v>
      </c>
      <c r="Z88" s="79" t="s">
        <v>2299</v>
      </c>
    </row>
    <row r="89" spans="1:26" s="1" customFormat="1" ht="12.75" x14ac:dyDescent="0.2">
      <c r="A89" s="11" t="s">
        <v>397</v>
      </c>
      <c r="B89" s="12" t="s">
        <v>398</v>
      </c>
      <c r="C89" s="13" t="s">
        <v>399</v>
      </c>
      <c r="D89" s="14">
        <v>44208</v>
      </c>
      <c r="E89" s="12">
        <v>100</v>
      </c>
      <c r="F89" s="12">
        <v>71</v>
      </c>
      <c r="G89" s="12">
        <v>26</v>
      </c>
      <c r="H89" s="12">
        <v>45</v>
      </c>
      <c r="I89" s="12">
        <v>2</v>
      </c>
      <c r="J89" s="12">
        <v>66</v>
      </c>
      <c r="K89" s="12">
        <v>15</v>
      </c>
      <c r="L89" s="12">
        <v>6</v>
      </c>
      <c r="M89" s="12">
        <v>20</v>
      </c>
      <c r="N89" s="15" t="s">
        <v>366</v>
      </c>
      <c r="O89" s="42" t="str">
        <f t="shared" si="6"/>
        <v>71:100</v>
      </c>
      <c r="P89" s="43" t="str">
        <f t="shared" si="7"/>
        <v>33:50</v>
      </c>
      <c r="Q89" s="43" t="str">
        <f t="shared" si="8"/>
        <v>2:5</v>
      </c>
      <c r="R89" s="43" t="str">
        <f t="shared" si="9"/>
        <v>4:3</v>
      </c>
      <c r="S89" s="12" t="s">
        <v>98</v>
      </c>
      <c r="T89" s="12" t="s">
        <v>123</v>
      </c>
      <c r="U89" s="12" t="s">
        <v>217</v>
      </c>
      <c r="V89" s="12" t="s">
        <v>217</v>
      </c>
      <c r="W89" s="55">
        <v>0.25</v>
      </c>
      <c r="X89" s="16" t="s">
        <v>400</v>
      </c>
      <c r="Y89" s="74" t="s">
        <v>35</v>
      </c>
      <c r="Z89" s="79" t="s">
        <v>2299</v>
      </c>
    </row>
    <row r="90" spans="1:26" s="1" customFormat="1" ht="12.75" x14ac:dyDescent="0.2">
      <c r="A90" s="11" t="s">
        <v>401</v>
      </c>
      <c r="B90" s="12" t="s">
        <v>402</v>
      </c>
      <c r="C90" s="13" t="s">
        <v>403</v>
      </c>
      <c r="D90" s="14">
        <v>44208</v>
      </c>
      <c r="E90" s="12">
        <v>135</v>
      </c>
      <c r="F90" s="12">
        <v>20</v>
      </c>
      <c r="G90" s="12">
        <v>12</v>
      </c>
      <c r="H90" s="12">
        <v>8</v>
      </c>
      <c r="I90" s="12">
        <v>4</v>
      </c>
      <c r="J90" s="12">
        <v>24</v>
      </c>
      <c r="K90" s="12">
        <v>2</v>
      </c>
      <c r="L90" s="12">
        <v>4</v>
      </c>
      <c r="M90" s="12">
        <v>12</v>
      </c>
      <c r="N90" s="15" t="s">
        <v>97</v>
      </c>
      <c r="O90" s="42" t="str">
        <f t="shared" si="6"/>
        <v>4:27</v>
      </c>
      <c r="P90" s="43" t="str">
        <f t="shared" si="7"/>
        <v>8:45</v>
      </c>
      <c r="Q90" s="43" t="str">
        <f t="shared" si="8"/>
        <v>2:1</v>
      </c>
      <c r="R90" s="43" t="str">
        <f t="shared" si="9"/>
        <v>6:1</v>
      </c>
      <c r="S90" s="12" t="s">
        <v>32</v>
      </c>
      <c r="T90" s="12" t="s">
        <v>404</v>
      </c>
      <c r="U90" s="12" t="s">
        <v>100</v>
      </c>
      <c r="V90" s="12" t="s">
        <v>108</v>
      </c>
      <c r="W90" s="55">
        <v>0.2</v>
      </c>
      <c r="X90" s="16" t="s">
        <v>31</v>
      </c>
      <c r="Y90" s="74" t="s">
        <v>35</v>
      </c>
      <c r="Z90" s="79" t="s">
        <v>2299</v>
      </c>
    </row>
    <row r="91" spans="1:26" s="1" customFormat="1" ht="12.75" x14ac:dyDescent="0.2">
      <c r="A91" s="11" t="s">
        <v>405</v>
      </c>
      <c r="B91" s="12" t="s">
        <v>406</v>
      </c>
      <c r="C91" s="13" t="s">
        <v>407</v>
      </c>
      <c r="D91" s="14">
        <v>44122</v>
      </c>
      <c r="E91" s="12">
        <v>55</v>
      </c>
      <c r="F91" s="12">
        <v>7</v>
      </c>
      <c r="G91" s="12">
        <v>17</v>
      </c>
      <c r="H91" s="12">
        <v>7</v>
      </c>
      <c r="I91" s="12">
        <v>5</v>
      </c>
      <c r="J91" s="12">
        <v>35</v>
      </c>
      <c r="K91" s="12">
        <v>10</v>
      </c>
      <c r="L91" s="12">
        <v>3</v>
      </c>
      <c r="M91" s="12">
        <v>16</v>
      </c>
      <c r="N91" s="15" t="s">
        <v>97</v>
      </c>
      <c r="O91" s="42" t="str">
        <f t="shared" si="6"/>
        <v>7:55</v>
      </c>
      <c r="P91" s="43" t="str">
        <f t="shared" si="7"/>
        <v>7:11</v>
      </c>
      <c r="Q91" s="43" t="str">
        <f t="shared" si="8"/>
        <v>3:10</v>
      </c>
      <c r="R91" s="43" t="str">
        <f t="shared" si="9"/>
        <v>8:5</v>
      </c>
      <c r="S91" s="12" t="s">
        <v>141</v>
      </c>
      <c r="T91" s="12" t="s">
        <v>408</v>
      </c>
      <c r="U91" s="12" t="s">
        <v>100</v>
      </c>
      <c r="V91" s="12" t="s">
        <v>108</v>
      </c>
      <c r="W91" s="55">
        <v>0.52</v>
      </c>
      <c r="X91" s="16" t="s">
        <v>409</v>
      </c>
      <c r="Y91" s="74" t="s">
        <v>85</v>
      </c>
      <c r="Z91" s="79" t="s">
        <v>2299</v>
      </c>
    </row>
    <row r="92" spans="1:26" s="1" customFormat="1" ht="12.75" x14ac:dyDescent="0.2">
      <c r="A92" s="11" t="s">
        <v>410</v>
      </c>
      <c r="B92" s="12" t="s">
        <v>411</v>
      </c>
      <c r="C92" s="13" t="s">
        <v>412</v>
      </c>
      <c r="D92" s="14">
        <v>44195</v>
      </c>
      <c r="E92" s="12">
        <v>50</v>
      </c>
      <c r="F92" s="12">
        <v>23</v>
      </c>
      <c r="G92" s="12">
        <v>15</v>
      </c>
      <c r="H92" s="12">
        <v>10</v>
      </c>
      <c r="I92" s="12">
        <v>5</v>
      </c>
      <c r="J92" s="12">
        <v>13</v>
      </c>
      <c r="K92" s="12">
        <v>6</v>
      </c>
      <c r="L92" s="12">
        <v>3</v>
      </c>
      <c r="M92" s="12">
        <v>4</v>
      </c>
      <c r="N92" s="15" t="s">
        <v>48</v>
      </c>
      <c r="O92" s="42" t="str">
        <f t="shared" si="6"/>
        <v>23:50</v>
      </c>
      <c r="P92" s="43" t="str">
        <f t="shared" si="7"/>
        <v>13:50</v>
      </c>
      <c r="Q92" s="43" t="str">
        <f t="shared" si="8"/>
        <v>1:2</v>
      </c>
      <c r="R92" s="43" t="str">
        <f t="shared" si="9"/>
        <v>2:3</v>
      </c>
      <c r="S92" s="12" t="s">
        <v>32</v>
      </c>
      <c r="T92" s="12" t="s">
        <v>186</v>
      </c>
      <c r="U92" s="12" t="s">
        <v>100</v>
      </c>
      <c r="V92" s="12" t="s">
        <v>108</v>
      </c>
      <c r="W92" s="55">
        <v>0.3</v>
      </c>
      <c r="X92" s="16" t="s">
        <v>413</v>
      </c>
      <c r="Y92" s="74" t="s">
        <v>35</v>
      </c>
      <c r="Z92" s="79" t="s">
        <v>2299</v>
      </c>
    </row>
    <row r="93" spans="1:26" s="1" customFormat="1" ht="12.75" x14ac:dyDescent="0.2">
      <c r="A93" s="11" t="s">
        <v>414</v>
      </c>
      <c r="B93" s="20" t="s">
        <v>415</v>
      </c>
      <c r="C93" s="21" t="s">
        <v>416</v>
      </c>
      <c r="D93" s="14">
        <v>44071</v>
      </c>
      <c r="E93" s="12">
        <v>50</v>
      </c>
      <c r="F93" s="12">
        <v>29</v>
      </c>
      <c r="G93" s="12">
        <v>29</v>
      </c>
      <c r="H93" s="12">
        <v>14</v>
      </c>
      <c r="I93" s="12">
        <v>10</v>
      </c>
      <c r="J93" s="12">
        <v>55</v>
      </c>
      <c r="K93" s="12">
        <v>10</v>
      </c>
      <c r="L93" s="12">
        <v>5</v>
      </c>
      <c r="M93" s="12">
        <v>20</v>
      </c>
      <c r="N93" s="15" t="s">
        <v>48</v>
      </c>
      <c r="O93" s="42" t="str">
        <f t="shared" si="6"/>
        <v>29:50</v>
      </c>
      <c r="P93" s="43" t="str">
        <f t="shared" si="7"/>
        <v>11:10</v>
      </c>
      <c r="Q93" s="43" t="str">
        <f t="shared" si="8"/>
        <v>1:2</v>
      </c>
      <c r="R93" s="43" t="str">
        <f t="shared" si="9"/>
        <v>2:1</v>
      </c>
      <c r="S93" s="43" t="s">
        <v>32</v>
      </c>
      <c r="T93" s="43" t="s">
        <v>417</v>
      </c>
      <c r="U93" s="43" t="s">
        <v>100</v>
      </c>
      <c r="V93" s="43" t="s">
        <v>332</v>
      </c>
      <c r="W93" s="55">
        <v>0.25</v>
      </c>
      <c r="X93" s="22" t="s">
        <v>418</v>
      </c>
      <c r="Y93" s="75" t="s">
        <v>35</v>
      </c>
      <c r="Z93" s="79" t="s">
        <v>2299</v>
      </c>
    </row>
    <row r="94" spans="1:26" s="1" customFormat="1" ht="12.75" x14ac:dyDescent="0.2">
      <c r="A94" s="11" t="s">
        <v>419</v>
      </c>
      <c r="B94" s="20" t="s">
        <v>420</v>
      </c>
      <c r="C94" s="21" t="s">
        <v>421</v>
      </c>
      <c r="D94" s="14">
        <v>44075</v>
      </c>
      <c r="E94" s="17">
        <v>2</v>
      </c>
      <c r="F94" s="17">
        <v>5</v>
      </c>
      <c r="G94" s="17">
        <v>3</v>
      </c>
      <c r="H94" s="17">
        <v>2</v>
      </c>
      <c r="I94" s="17">
        <v>4</v>
      </c>
      <c r="J94" s="17">
        <v>2</v>
      </c>
      <c r="K94" s="17">
        <v>0</v>
      </c>
      <c r="L94" s="17">
        <v>2</v>
      </c>
      <c r="M94" s="17">
        <v>0</v>
      </c>
      <c r="N94" s="15" t="s">
        <v>97</v>
      </c>
      <c r="O94" s="42" t="str">
        <f t="shared" si="6"/>
        <v>5:2</v>
      </c>
      <c r="P94" s="43" t="str">
        <f t="shared" si="7"/>
        <v>1:1</v>
      </c>
      <c r="Q94" s="43" t="s">
        <v>31</v>
      </c>
      <c r="R94" s="43" t="s">
        <v>31</v>
      </c>
      <c r="S94" s="43" t="s">
        <v>92</v>
      </c>
      <c r="T94" s="43" t="s">
        <v>92</v>
      </c>
      <c r="U94" s="43" t="s">
        <v>198</v>
      </c>
      <c r="V94" s="43" t="s">
        <v>198</v>
      </c>
      <c r="W94" s="43" t="s">
        <v>31</v>
      </c>
      <c r="X94" s="23" t="s">
        <v>422</v>
      </c>
      <c r="Y94" s="75" t="s">
        <v>35</v>
      </c>
      <c r="Z94" s="79" t="s">
        <v>2299</v>
      </c>
    </row>
    <row r="95" spans="1:26" s="1" customFormat="1" ht="12.75" x14ac:dyDescent="0.2">
      <c r="A95" s="11" t="s">
        <v>423</v>
      </c>
      <c r="B95" s="20" t="s">
        <v>424</v>
      </c>
      <c r="C95" s="21" t="s">
        <v>425</v>
      </c>
      <c r="D95" s="14">
        <v>44112</v>
      </c>
      <c r="E95" s="12">
        <v>14</v>
      </c>
      <c r="F95" s="12">
        <v>4</v>
      </c>
      <c r="G95" s="12">
        <v>3</v>
      </c>
      <c r="H95" s="12">
        <v>4</v>
      </c>
      <c r="I95" s="12">
        <v>2</v>
      </c>
      <c r="J95" s="12">
        <v>2</v>
      </c>
      <c r="K95" s="12">
        <v>0</v>
      </c>
      <c r="L95" s="12">
        <v>0</v>
      </c>
      <c r="M95" s="12">
        <v>0</v>
      </c>
      <c r="N95" s="15" t="s">
        <v>337</v>
      </c>
      <c r="O95" s="42" t="str">
        <f t="shared" si="6"/>
        <v>2:7</v>
      </c>
      <c r="P95" s="43" t="str">
        <f t="shared" si="7"/>
        <v>1:7</v>
      </c>
      <c r="Q95" s="43" t="s">
        <v>31</v>
      </c>
      <c r="R95" s="43" t="s">
        <v>31</v>
      </c>
      <c r="S95" s="43" t="s">
        <v>426</v>
      </c>
      <c r="T95" s="43" t="s">
        <v>426</v>
      </c>
      <c r="U95" s="43" t="s">
        <v>32</v>
      </c>
      <c r="V95" s="43" t="s">
        <v>33</v>
      </c>
      <c r="W95" s="55" t="s">
        <v>31</v>
      </c>
      <c r="X95" s="22" t="s">
        <v>427</v>
      </c>
      <c r="Y95" s="75" t="s">
        <v>35</v>
      </c>
      <c r="Z95" s="79" t="s">
        <v>2299</v>
      </c>
    </row>
    <row r="96" spans="1:26" s="1" customFormat="1" ht="12.75" x14ac:dyDescent="0.2">
      <c r="A96" s="11" t="s">
        <v>428</v>
      </c>
      <c r="B96" s="20" t="s">
        <v>429</v>
      </c>
      <c r="C96" s="21" t="s">
        <v>430</v>
      </c>
      <c r="D96" s="14">
        <v>44063</v>
      </c>
      <c r="E96" s="12">
        <v>15</v>
      </c>
      <c r="F96" s="12">
        <v>2</v>
      </c>
      <c r="G96" s="12">
        <v>1</v>
      </c>
      <c r="H96" s="12">
        <v>2</v>
      </c>
      <c r="I96" s="12">
        <v>1</v>
      </c>
      <c r="J96" s="12">
        <v>3</v>
      </c>
      <c r="K96" s="12">
        <v>0</v>
      </c>
      <c r="L96" s="12">
        <v>1</v>
      </c>
      <c r="M96" s="12">
        <v>0</v>
      </c>
      <c r="N96" s="15" t="s">
        <v>30</v>
      </c>
      <c r="O96" s="42" t="str">
        <f t="shared" si="6"/>
        <v>2:15</v>
      </c>
      <c r="P96" s="43" t="str">
        <f t="shared" si="7"/>
        <v>1:5</v>
      </c>
      <c r="Q96" s="43" t="s">
        <v>31</v>
      </c>
      <c r="R96" s="43" t="s">
        <v>31</v>
      </c>
      <c r="S96" s="43" t="s">
        <v>32</v>
      </c>
      <c r="T96" s="43" t="s">
        <v>32</v>
      </c>
      <c r="U96" s="43" t="s">
        <v>33</v>
      </c>
      <c r="V96" s="43" t="s">
        <v>33</v>
      </c>
      <c r="W96" s="55" t="s">
        <v>31</v>
      </c>
      <c r="X96" s="23" t="s">
        <v>431</v>
      </c>
      <c r="Y96" s="75" t="s">
        <v>35</v>
      </c>
      <c r="Z96" s="79" t="s">
        <v>2299</v>
      </c>
    </row>
    <row r="97" spans="1:26" s="1" customFormat="1" ht="12.75" x14ac:dyDescent="0.2">
      <c r="A97" s="11" t="s">
        <v>432</v>
      </c>
      <c r="B97" s="20" t="s">
        <v>433</v>
      </c>
      <c r="C97" s="21" t="s">
        <v>434</v>
      </c>
      <c r="D97" s="14">
        <v>44104</v>
      </c>
      <c r="E97" s="12">
        <v>30</v>
      </c>
      <c r="F97" s="12">
        <v>23</v>
      </c>
      <c r="G97" s="12">
        <v>3</v>
      </c>
      <c r="H97" s="12">
        <v>23</v>
      </c>
      <c r="I97" s="12">
        <v>3</v>
      </c>
      <c r="J97" s="12">
        <v>20</v>
      </c>
      <c r="K97" s="12">
        <v>2</v>
      </c>
      <c r="L97" s="12">
        <v>2</v>
      </c>
      <c r="M97" s="12">
        <v>4</v>
      </c>
      <c r="N97" s="15" t="s">
        <v>30</v>
      </c>
      <c r="O97" s="42" t="str">
        <f t="shared" si="6"/>
        <v>23:30</v>
      </c>
      <c r="P97" s="43" t="str">
        <f t="shared" si="7"/>
        <v>2:3</v>
      </c>
      <c r="Q97" s="43" t="str">
        <f t="shared" ref="Q97:Q112" si="10">L97/GCD(L97,K97)&amp;":"&amp;K97/GCD(L97,K97)</f>
        <v>1:1</v>
      </c>
      <c r="R97" s="43" t="str">
        <f t="shared" ref="R97:R112" si="11">M97/GCD(M97,K97)&amp;":"&amp;K97/GCD(M97,K97)</f>
        <v>2:1</v>
      </c>
      <c r="S97" s="43" t="s">
        <v>141</v>
      </c>
      <c r="T97" s="43" t="s">
        <v>216</v>
      </c>
      <c r="U97" s="43" t="s">
        <v>100</v>
      </c>
      <c r="V97" s="43" t="s">
        <v>100</v>
      </c>
      <c r="W97" s="55">
        <v>0.8</v>
      </c>
      <c r="X97" s="23" t="s">
        <v>31</v>
      </c>
      <c r="Y97" s="76" t="s">
        <v>35</v>
      </c>
      <c r="Z97" s="79" t="s">
        <v>2299</v>
      </c>
    </row>
    <row r="98" spans="1:26" s="1" customFormat="1" ht="12.75" x14ac:dyDescent="0.2">
      <c r="A98" s="11" t="s">
        <v>435</v>
      </c>
      <c r="B98" s="20" t="s">
        <v>436</v>
      </c>
      <c r="C98" s="21" t="s">
        <v>437</v>
      </c>
      <c r="D98" s="14">
        <v>44091</v>
      </c>
      <c r="E98" s="12">
        <v>20</v>
      </c>
      <c r="F98" s="12">
        <v>9</v>
      </c>
      <c r="G98" s="12">
        <v>3</v>
      </c>
      <c r="H98" s="12">
        <v>9</v>
      </c>
      <c r="I98" s="12">
        <v>5</v>
      </c>
      <c r="J98" s="12">
        <v>4</v>
      </c>
      <c r="K98" s="12">
        <v>0</v>
      </c>
      <c r="L98" s="12">
        <v>2</v>
      </c>
      <c r="M98" s="12">
        <v>0</v>
      </c>
      <c r="N98" s="15" t="s">
        <v>97</v>
      </c>
      <c r="O98" s="42" t="str">
        <f t="shared" si="6"/>
        <v>9:20</v>
      </c>
      <c r="P98" s="43" t="str">
        <f t="shared" si="7"/>
        <v>1:5</v>
      </c>
      <c r="Q98" s="43" t="s">
        <v>31</v>
      </c>
      <c r="R98" s="43" t="s">
        <v>31</v>
      </c>
      <c r="S98" s="43" t="s">
        <v>32</v>
      </c>
      <c r="T98" s="43" t="s">
        <v>186</v>
      </c>
      <c r="U98" s="43" t="s">
        <v>33</v>
      </c>
      <c r="V98" s="43" t="s">
        <v>99</v>
      </c>
      <c r="W98" s="55">
        <v>0.3</v>
      </c>
      <c r="X98" s="23" t="s">
        <v>438</v>
      </c>
      <c r="Y98" s="76" t="s">
        <v>85</v>
      </c>
      <c r="Z98" s="79" t="s">
        <v>2299</v>
      </c>
    </row>
    <row r="99" spans="1:26" s="1" customFormat="1" ht="12.75" x14ac:dyDescent="0.2">
      <c r="A99" s="11" t="s">
        <v>439</v>
      </c>
      <c r="B99" s="20" t="s">
        <v>440</v>
      </c>
      <c r="C99" s="21" t="s">
        <v>441</v>
      </c>
      <c r="D99" s="14">
        <v>44099</v>
      </c>
      <c r="E99" s="12">
        <v>44</v>
      </c>
      <c r="F99" s="12">
        <v>45</v>
      </c>
      <c r="G99" s="12">
        <v>30</v>
      </c>
      <c r="H99" s="12">
        <v>20</v>
      </c>
      <c r="I99" s="12">
        <v>0</v>
      </c>
      <c r="J99" s="12">
        <v>50</v>
      </c>
      <c r="K99" s="12">
        <v>0</v>
      </c>
      <c r="L99" s="12">
        <v>0</v>
      </c>
      <c r="M99" s="12">
        <v>0</v>
      </c>
      <c r="N99" s="15" t="s">
        <v>48</v>
      </c>
      <c r="O99" s="42" t="str">
        <f t="shared" si="6"/>
        <v>45:44</v>
      </c>
      <c r="P99" s="43" t="str">
        <f t="shared" si="7"/>
        <v>25:22</v>
      </c>
      <c r="Q99" s="43" t="s">
        <v>31</v>
      </c>
      <c r="R99" s="43" t="s">
        <v>31</v>
      </c>
      <c r="S99" s="43" t="s">
        <v>180</v>
      </c>
      <c r="T99" s="43" t="s">
        <v>98</v>
      </c>
      <c r="U99" s="43" t="s">
        <v>99</v>
      </c>
      <c r="V99" s="43" t="s">
        <v>100</v>
      </c>
      <c r="W99" s="55">
        <v>0.6</v>
      </c>
      <c r="X99" s="23" t="s">
        <v>442</v>
      </c>
      <c r="Y99" s="76" t="s">
        <v>85</v>
      </c>
      <c r="Z99" s="79" t="s">
        <v>2299</v>
      </c>
    </row>
    <row r="100" spans="1:26" s="1" customFormat="1" ht="12.75" x14ac:dyDescent="0.2">
      <c r="A100" s="11" t="s">
        <v>443</v>
      </c>
      <c r="B100" s="20" t="s">
        <v>444</v>
      </c>
      <c r="C100" s="21" t="s">
        <v>445</v>
      </c>
      <c r="D100" s="14">
        <v>44111</v>
      </c>
      <c r="E100" s="12">
        <v>49</v>
      </c>
      <c r="F100" s="12">
        <v>10</v>
      </c>
      <c r="G100" s="12">
        <v>8</v>
      </c>
      <c r="H100" s="12">
        <v>30</v>
      </c>
      <c r="I100" s="12">
        <v>8</v>
      </c>
      <c r="J100" s="12">
        <v>15</v>
      </c>
      <c r="K100" s="12">
        <v>5</v>
      </c>
      <c r="L100" s="12">
        <v>2</v>
      </c>
      <c r="M100" s="12">
        <v>3</v>
      </c>
      <c r="N100" s="15" t="s">
        <v>152</v>
      </c>
      <c r="O100" s="42" t="str">
        <f t="shared" si="6"/>
        <v>10:49</v>
      </c>
      <c r="P100" s="43" t="str">
        <f t="shared" si="7"/>
        <v>15:49</v>
      </c>
      <c r="Q100" s="43" t="str">
        <f t="shared" si="10"/>
        <v>2:5</v>
      </c>
      <c r="R100" s="43" t="str">
        <f t="shared" si="11"/>
        <v>3:5</v>
      </c>
      <c r="S100" s="43" t="s">
        <v>265</v>
      </c>
      <c r="T100" s="43" t="s">
        <v>446</v>
      </c>
      <c r="U100" s="43" t="s">
        <v>117</v>
      </c>
      <c r="V100" s="43" t="s">
        <v>118</v>
      </c>
      <c r="W100" s="55">
        <v>0.5</v>
      </c>
      <c r="X100" s="23" t="s">
        <v>447</v>
      </c>
      <c r="Y100" s="76" t="s">
        <v>85</v>
      </c>
      <c r="Z100" s="79" t="s">
        <v>2299</v>
      </c>
    </row>
    <row r="101" spans="1:26" s="1" customFormat="1" ht="12.75" x14ac:dyDescent="0.2">
      <c r="A101" s="11" t="s">
        <v>448</v>
      </c>
      <c r="B101" s="20" t="s">
        <v>449</v>
      </c>
      <c r="C101" s="21" t="s">
        <v>450</v>
      </c>
      <c r="D101" s="14">
        <v>44111</v>
      </c>
      <c r="E101" s="12">
        <v>200</v>
      </c>
      <c r="F101" s="12">
        <v>135</v>
      </c>
      <c r="G101" s="12">
        <v>93</v>
      </c>
      <c r="H101" s="12">
        <v>0</v>
      </c>
      <c r="I101" s="12">
        <v>0</v>
      </c>
      <c r="J101" s="12">
        <v>240</v>
      </c>
      <c r="K101" s="12">
        <v>54</v>
      </c>
      <c r="L101" s="12">
        <v>12</v>
      </c>
      <c r="M101" s="12">
        <v>48</v>
      </c>
      <c r="N101" s="15" t="s">
        <v>97</v>
      </c>
      <c r="O101" s="42" t="str">
        <f t="shared" si="6"/>
        <v>27:40</v>
      </c>
      <c r="P101" s="43" t="str">
        <f t="shared" si="7"/>
        <v>6:5</v>
      </c>
      <c r="Q101" s="43" t="str">
        <f t="shared" si="10"/>
        <v>2:9</v>
      </c>
      <c r="R101" s="43" t="str">
        <f t="shared" si="11"/>
        <v>8:9</v>
      </c>
      <c r="S101" s="43" t="s">
        <v>252</v>
      </c>
      <c r="T101" s="43" t="s">
        <v>197</v>
      </c>
      <c r="U101" s="43" t="s">
        <v>100</v>
      </c>
      <c r="V101" s="43" t="s">
        <v>187</v>
      </c>
      <c r="W101" s="55">
        <v>0.48</v>
      </c>
      <c r="X101" s="23" t="s">
        <v>31</v>
      </c>
      <c r="Y101" s="76" t="s">
        <v>85</v>
      </c>
      <c r="Z101" s="79" t="s">
        <v>2299</v>
      </c>
    </row>
    <row r="102" spans="1:26" s="1" customFormat="1" ht="12.75" x14ac:dyDescent="0.2">
      <c r="A102" s="11" t="s">
        <v>451</v>
      </c>
      <c r="B102" s="20" t="s">
        <v>452</v>
      </c>
      <c r="C102" s="21" t="s">
        <v>453</v>
      </c>
      <c r="D102" s="14">
        <v>44111</v>
      </c>
      <c r="E102" s="12">
        <v>15</v>
      </c>
      <c r="F102" s="12">
        <v>23</v>
      </c>
      <c r="G102" s="12">
        <v>3</v>
      </c>
      <c r="H102" s="12">
        <v>23</v>
      </c>
      <c r="I102" s="12">
        <v>5</v>
      </c>
      <c r="J102" s="12">
        <v>12</v>
      </c>
      <c r="K102" s="12">
        <v>2</v>
      </c>
      <c r="L102" s="12">
        <v>2</v>
      </c>
      <c r="M102" s="12">
        <v>3</v>
      </c>
      <c r="N102" s="15" t="s">
        <v>97</v>
      </c>
      <c r="O102" s="42" t="str">
        <f t="shared" si="6"/>
        <v>23:15</v>
      </c>
      <c r="P102" s="43" t="str">
        <f t="shared" si="7"/>
        <v>4:5</v>
      </c>
      <c r="Q102" s="43" t="str">
        <f t="shared" si="10"/>
        <v>1:1</v>
      </c>
      <c r="R102" s="43" t="str">
        <f t="shared" si="11"/>
        <v>3:2</v>
      </c>
      <c r="S102" s="43" t="s">
        <v>192</v>
      </c>
      <c r="T102" s="43" t="s">
        <v>192</v>
      </c>
      <c r="U102" s="43" t="s">
        <v>99</v>
      </c>
      <c r="V102" s="43" t="s">
        <v>100</v>
      </c>
      <c r="W102" s="55">
        <v>1.6363599999999999E-2</v>
      </c>
      <c r="X102" s="23" t="s">
        <v>454</v>
      </c>
      <c r="Y102" s="75" t="s">
        <v>35</v>
      </c>
      <c r="Z102" s="79" t="s">
        <v>2299</v>
      </c>
    </row>
    <row r="103" spans="1:26" s="1" customFormat="1" ht="12.75" x14ac:dyDescent="0.2">
      <c r="A103" s="11" t="s">
        <v>455</v>
      </c>
      <c r="B103" s="20" t="s">
        <v>456</v>
      </c>
      <c r="C103" s="21" t="s">
        <v>457</v>
      </c>
      <c r="D103" s="14">
        <v>44114</v>
      </c>
      <c r="E103" s="12">
        <v>10</v>
      </c>
      <c r="F103" s="12">
        <v>10</v>
      </c>
      <c r="G103" s="12">
        <v>10</v>
      </c>
      <c r="H103" s="12">
        <v>10</v>
      </c>
      <c r="I103" s="12">
        <v>0</v>
      </c>
      <c r="J103" s="12">
        <v>3</v>
      </c>
      <c r="K103" s="12">
        <v>0</v>
      </c>
      <c r="L103" s="12">
        <v>0</v>
      </c>
      <c r="M103" s="12">
        <v>0</v>
      </c>
      <c r="N103" s="15" t="s">
        <v>97</v>
      </c>
      <c r="O103" s="42" t="str">
        <f t="shared" si="6"/>
        <v>1:1</v>
      </c>
      <c r="P103" s="43" t="str">
        <f t="shared" si="7"/>
        <v>3:10</v>
      </c>
      <c r="Q103" s="43" t="s">
        <v>31</v>
      </c>
      <c r="R103" s="43" t="s">
        <v>31</v>
      </c>
      <c r="S103" s="43" t="s">
        <v>197</v>
      </c>
      <c r="T103" s="43" t="s">
        <v>197</v>
      </c>
      <c r="U103" s="43" t="s">
        <v>186</v>
      </c>
      <c r="V103" s="43" t="s">
        <v>186</v>
      </c>
      <c r="W103" s="55" t="s">
        <v>31</v>
      </c>
      <c r="X103" s="23" t="s">
        <v>458</v>
      </c>
      <c r="Y103" s="76" t="s">
        <v>35</v>
      </c>
      <c r="Z103" s="79" t="s">
        <v>2299</v>
      </c>
    </row>
    <row r="104" spans="1:26" s="1" customFormat="1" ht="12.75" x14ac:dyDescent="0.2">
      <c r="A104" s="11" t="s">
        <v>459</v>
      </c>
      <c r="B104" s="20" t="s">
        <v>460</v>
      </c>
      <c r="C104" s="21" t="s">
        <v>461</v>
      </c>
      <c r="D104" s="14">
        <v>44146</v>
      </c>
      <c r="E104" s="12">
        <v>20</v>
      </c>
      <c r="F104" s="12">
        <v>19</v>
      </c>
      <c r="G104" s="12">
        <v>7</v>
      </c>
      <c r="H104" s="12">
        <v>15</v>
      </c>
      <c r="I104" s="12">
        <v>5</v>
      </c>
      <c r="J104" s="12">
        <v>19</v>
      </c>
      <c r="K104" s="12">
        <v>3</v>
      </c>
      <c r="L104" s="12">
        <v>3</v>
      </c>
      <c r="M104" s="12">
        <v>5</v>
      </c>
      <c r="N104" s="15" t="s">
        <v>30</v>
      </c>
      <c r="O104" s="42" t="str">
        <f t="shared" si="6"/>
        <v>19:20</v>
      </c>
      <c r="P104" s="43" t="str">
        <f t="shared" si="7"/>
        <v>19:20</v>
      </c>
      <c r="Q104" s="43" t="str">
        <f t="shared" si="10"/>
        <v>1:1</v>
      </c>
      <c r="R104" s="43" t="str">
        <f t="shared" si="11"/>
        <v>5:3</v>
      </c>
      <c r="S104" s="43" t="s">
        <v>462</v>
      </c>
      <c r="T104" s="43" t="s">
        <v>462</v>
      </c>
      <c r="U104" s="43" t="s">
        <v>108</v>
      </c>
      <c r="V104" s="43" t="s">
        <v>100</v>
      </c>
      <c r="W104" s="55">
        <v>0.1</v>
      </c>
      <c r="X104" s="23" t="s">
        <v>463</v>
      </c>
      <c r="Y104" s="76" t="s">
        <v>35</v>
      </c>
      <c r="Z104" s="79" t="s">
        <v>2299</v>
      </c>
    </row>
    <row r="105" spans="1:26" s="1" customFormat="1" ht="12.75" x14ac:dyDescent="0.2">
      <c r="A105" s="11" t="s">
        <v>464</v>
      </c>
      <c r="B105" s="20" t="s">
        <v>465</v>
      </c>
      <c r="C105" s="21" t="s">
        <v>466</v>
      </c>
      <c r="D105" s="14">
        <v>44151</v>
      </c>
      <c r="E105" s="12">
        <v>15</v>
      </c>
      <c r="F105" s="12">
        <v>7</v>
      </c>
      <c r="G105" s="12">
        <v>3</v>
      </c>
      <c r="H105" s="12">
        <v>7</v>
      </c>
      <c r="I105" s="12">
        <v>4</v>
      </c>
      <c r="J105" s="12">
        <v>2</v>
      </c>
      <c r="K105" s="12">
        <v>0</v>
      </c>
      <c r="L105" s="12">
        <v>0</v>
      </c>
      <c r="M105" s="12">
        <v>0</v>
      </c>
      <c r="N105" s="15" t="s">
        <v>30</v>
      </c>
      <c r="O105" s="42" t="str">
        <f t="shared" si="6"/>
        <v>7:15</v>
      </c>
      <c r="P105" s="43" t="str">
        <f t="shared" si="7"/>
        <v>2:15</v>
      </c>
      <c r="Q105" s="43" t="s">
        <v>31</v>
      </c>
      <c r="R105" s="43" t="s">
        <v>31</v>
      </c>
      <c r="S105" s="43" t="s">
        <v>32</v>
      </c>
      <c r="T105" s="43" t="s">
        <v>32</v>
      </c>
      <c r="U105" s="43" t="s">
        <v>252</v>
      </c>
      <c r="V105" s="43" t="s">
        <v>467</v>
      </c>
      <c r="W105" s="55" t="s">
        <v>31</v>
      </c>
      <c r="X105" s="23" t="s">
        <v>468</v>
      </c>
      <c r="Y105" s="76" t="s">
        <v>85</v>
      </c>
      <c r="Z105" s="79" t="s">
        <v>2299</v>
      </c>
    </row>
    <row r="106" spans="1:26" s="1" customFormat="1" ht="12.75" x14ac:dyDescent="0.2">
      <c r="A106" s="11" t="s">
        <v>469</v>
      </c>
      <c r="B106" s="20" t="s">
        <v>470</v>
      </c>
      <c r="C106" s="21" t="s">
        <v>471</v>
      </c>
      <c r="D106" s="14">
        <v>44104</v>
      </c>
      <c r="E106" s="12">
        <v>49</v>
      </c>
      <c r="F106" s="12">
        <v>25</v>
      </c>
      <c r="G106" s="12">
        <v>25</v>
      </c>
      <c r="H106" s="12">
        <v>23</v>
      </c>
      <c r="I106" s="12">
        <v>15</v>
      </c>
      <c r="J106" s="12">
        <v>22</v>
      </c>
      <c r="K106" s="12">
        <v>0</v>
      </c>
      <c r="L106" s="12">
        <v>0</v>
      </c>
      <c r="M106" s="12">
        <v>0</v>
      </c>
      <c r="N106" s="15" t="s">
        <v>30</v>
      </c>
      <c r="O106" s="42" t="str">
        <f t="shared" si="6"/>
        <v>25:49</v>
      </c>
      <c r="P106" s="43" t="str">
        <f t="shared" si="7"/>
        <v>22:49</v>
      </c>
      <c r="Q106" s="43" t="s">
        <v>31</v>
      </c>
      <c r="R106" s="43" t="s">
        <v>31</v>
      </c>
      <c r="S106" s="43" t="s">
        <v>32</v>
      </c>
      <c r="T106" s="43" t="s">
        <v>32</v>
      </c>
      <c r="U106" s="43" t="s">
        <v>186</v>
      </c>
      <c r="V106" s="43" t="s">
        <v>198</v>
      </c>
      <c r="W106" s="55" t="s">
        <v>31</v>
      </c>
      <c r="X106" s="23" t="s">
        <v>472</v>
      </c>
      <c r="Y106" s="75" t="s">
        <v>35</v>
      </c>
      <c r="Z106" s="79" t="s">
        <v>2299</v>
      </c>
    </row>
    <row r="107" spans="1:26" s="1" customFormat="1" ht="12.75" x14ac:dyDescent="0.2">
      <c r="A107" s="11" t="s">
        <v>473</v>
      </c>
      <c r="B107" s="20" t="s">
        <v>474</v>
      </c>
      <c r="C107" s="21" t="s">
        <v>475</v>
      </c>
      <c r="D107" s="14">
        <v>44137</v>
      </c>
      <c r="E107" s="12">
        <v>25</v>
      </c>
      <c r="F107" s="12">
        <v>12</v>
      </c>
      <c r="G107" s="12">
        <v>2</v>
      </c>
      <c r="H107" s="12">
        <v>6</v>
      </c>
      <c r="I107" s="12">
        <v>2</v>
      </c>
      <c r="J107" s="12">
        <v>10</v>
      </c>
      <c r="K107" s="12">
        <v>0</v>
      </c>
      <c r="L107" s="12">
        <v>0</v>
      </c>
      <c r="M107" s="12">
        <v>0</v>
      </c>
      <c r="N107" s="15" t="s">
        <v>152</v>
      </c>
      <c r="O107" s="42" t="str">
        <f t="shared" si="6"/>
        <v>12:25</v>
      </c>
      <c r="P107" s="43" t="str">
        <f t="shared" si="7"/>
        <v>2:5</v>
      </c>
      <c r="Q107" s="43" t="s">
        <v>31</v>
      </c>
      <c r="R107" s="43" t="s">
        <v>31</v>
      </c>
      <c r="S107" s="43" t="s">
        <v>98</v>
      </c>
      <c r="T107" s="43" t="s">
        <v>32</v>
      </c>
      <c r="U107" s="43" t="s">
        <v>100</v>
      </c>
      <c r="V107" s="43" t="s">
        <v>187</v>
      </c>
      <c r="W107" s="56" t="s">
        <v>476</v>
      </c>
      <c r="X107" s="23" t="s">
        <v>477</v>
      </c>
      <c r="Y107" s="75" t="s">
        <v>85</v>
      </c>
      <c r="Z107" s="79" t="s">
        <v>2299</v>
      </c>
    </row>
    <row r="108" spans="1:26" s="1" customFormat="1" ht="12.75" x14ac:dyDescent="0.2">
      <c r="A108" s="11" t="s">
        <v>478</v>
      </c>
      <c r="B108" s="20" t="s">
        <v>479</v>
      </c>
      <c r="C108" s="21" t="s">
        <v>480</v>
      </c>
      <c r="D108" s="14">
        <v>44153</v>
      </c>
      <c r="E108" s="12">
        <v>95</v>
      </c>
      <c r="F108" s="12">
        <v>13</v>
      </c>
      <c r="G108" s="12">
        <v>13</v>
      </c>
      <c r="H108" s="12">
        <v>11</v>
      </c>
      <c r="I108" s="12">
        <v>10</v>
      </c>
      <c r="J108" s="12">
        <v>13</v>
      </c>
      <c r="K108" s="12">
        <v>0</v>
      </c>
      <c r="L108" s="12">
        <v>13</v>
      </c>
      <c r="M108" s="12">
        <v>0</v>
      </c>
      <c r="N108" s="15" t="s">
        <v>97</v>
      </c>
      <c r="O108" s="42" t="str">
        <f t="shared" si="6"/>
        <v>13:95</v>
      </c>
      <c r="P108" s="43" t="str">
        <f t="shared" si="7"/>
        <v>13:95</v>
      </c>
      <c r="Q108" s="43" t="s">
        <v>31</v>
      </c>
      <c r="R108" s="43" t="s">
        <v>31</v>
      </c>
      <c r="S108" s="43" t="s">
        <v>98</v>
      </c>
      <c r="T108" s="43" t="s">
        <v>98</v>
      </c>
      <c r="U108" s="43" t="s">
        <v>99</v>
      </c>
      <c r="V108" s="43" t="s">
        <v>99</v>
      </c>
      <c r="W108" s="12" t="s">
        <v>31</v>
      </c>
      <c r="X108" s="23" t="s">
        <v>481</v>
      </c>
      <c r="Y108" s="75" t="s">
        <v>35</v>
      </c>
      <c r="Z108" s="79" t="s">
        <v>2299</v>
      </c>
    </row>
    <row r="109" spans="1:26" s="1" customFormat="1" ht="12.75" x14ac:dyDescent="0.2">
      <c r="A109" s="11" t="s">
        <v>482</v>
      </c>
      <c r="B109" s="20" t="s">
        <v>483</v>
      </c>
      <c r="C109" s="21" t="s">
        <v>484</v>
      </c>
      <c r="D109" s="14">
        <v>44153</v>
      </c>
      <c r="E109" s="12">
        <v>10</v>
      </c>
      <c r="F109" s="12">
        <v>2</v>
      </c>
      <c r="G109" s="12">
        <v>2</v>
      </c>
      <c r="H109" s="12">
        <v>2</v>
      </c>
      <c r="I109" s="12">
        <v>2</v>
      </c>
      <c r="J109" s="12">
        <v>6</v>
      </c>
      <c r="K109" s="12">
        <v>0</v>
      </c>
      <c r="L109" s="12">
        <v>0</v>
      </c>
      <c r="M109" s="12">
        <v>0</v>
      </c>
      <c r="N109" s="15" t="s">
        <v>152</v>
      </c>
      <c r="O109" s="42" t="str">
        <f t="shared" si="6"/>
        <v>1:5</v>
      </c>
      <c r="P109" s="43" t="str">
        <f t="shared" si="7"/>
        <v>3:5</v>
      </c>
      <c r="Q109" s="43" t="s">
        <v>31</v>
      </c>
      <c r="R109" s="43" t="s">
        <v>31</v>
      </c>
      <c r="S109" s="43" t="s">
        <v>192</v>
      </c>
      <c r="T109" s="43" t="s">
        <v>98</v>
      </c>
      <c r="U109" s="43" t="s">
        <v>33</v>
      </c>
      <c r="V109" s="43" t="s">
        <v>33</v>
      </c>
      <c r="W109" s="12" t="s">
        <v>31</v>
      </c>
      <c r="X109" s="23" t="s">
        <v>485</v>
      </c>
      <c r="Y109" s="75" t="s">
        <v>35</v>
      </c>
      <c r="Z109" s="79" t="s">
        <v>2299</v>
      </c>
    </row>
    <row r="110" spans="1:26" s="1" customFormat="1" ht="12.75" x14ac:dyDescent="0.2">
      <c r="A110" s="11" t="s">
        <v>486</v>
      </c>
      <c r="B110" s="20" t="s">
        <v>487</v>
      </c>
      <c r="C110" s="21" t="s">
        <v>488</v>
      </c>
      <c r="D110" s="14">
        <v>44196</v>
      </c>
      <c r="E110" s="12">
        <v>100</v>
      </c>
      <c r="F110" s="12">
        <v>25</v>
      </c>
      <c r="G110" s="12">
        <v>25</v>
      </c>
      <c r="H110" s="12">
        <v>9</v>
      </c>
      <c r="I110" s="12">
        <v>5</v>
      </c>
      <c r="J110" s="12">
        <v>40</v>
      </c>
      <c r="K110" s="12">
        <v>10</v>
      </c>
      <c r="L110" s="12">
        <v>6</v>
      </c>
      <c r="M110" s="12">
        <v>6</v>
      </c>
      <c r="N110" s="15" t="s">
        <v>152</v>
      </c>
      <c r="O110" s="42" t="str">
        <f t="shared" si="6"/>
        <v>1:4</v>
      </c>
      <c r="P110" s="43" t="str">
        <f t="shared" si="7"/>
        <v>2:5</v>
      </c>
      <c r="Q110" s="43" t="str">
        <f t="shared" si="10"/>
        <v>3:5</v>
      </c>
      <c r="R110" s="43" t="str">
        <f t="shared" si="11"/>
        <v>3:5</v>
      </c>
      <c r="S110" s="43" t="s">
        <v>141</v>
      </c>
      <c r="T110" s="43" t="s">
        <v>98</v>
      </c>
      <c r="U110" s="43" t="s">
        <v>187</v>
      </c>
      <c r="V110" s="43" t="s">
        <v>489</v>
      </c>
      <c r="W110" s="55">
        <v>0.58530000000000004</v>
      </c>
      <c r="X110" s="23" t="s">
        <v>490</v>
      </c>
      <c r="Y110" s="76" t="s">
        <v>35</v>
      </c>
      <c r="Z110" s="79" t="s">
        <v>2299</v>
      </c>
    </row>
    <row r="111" spans="1:26" s="1" customFormat="1" ht="12.75" x14ac:dyDescent="0.2">
      <c r="A111" s="11" t="s">
        <v>491</v>
      </c>
      <c r="B111" s="20" t="s">
        <v>492</v>
      </c>
      <c r="C111" s="21" t="s">
        <v>493</v>
      </c>
      <c r="D111" s="14">
        <v>44214</v>
      </c>
      <c r="E111" s="12">
        <v>90</v>
      </c>
      <c r="F111" s="12">
        <v>7</v>
      </c>
      <c r="G111" s="12">
        <v>7</v>
      </c>
      <c r="H111" s="12">
        <v>16</v>
      </c>
      <c r="I111" s="12">
        <v>6</v>
      </c>
      <c r="J111" s="12">
        <v>60</v>
      </c>
      <c r="K111" s="12">
        <v>15</v>
      </c>
      <c r="L111" s="12">
        <v>3</v>
      </c>
      <c r="M111" s="12">
        <v>18</v>
      </c>
      <c r="N111" s="15" t="s">
        <v>152</v>
      </c>
      <c r="O111" s="42" t="str">
        <f t="shared" si="6"/>
        <v>7:90</v>
      </c>
      <c r="P111" s="43" t="str">
        <f t="shared" si="7"/>
        <v>2:3</v>
      </c>
      <c r="Q111" s="43" t="str">
        <f t="shared" si="10"/>
        <v>1:5</v>
      </c>
      <c r="R111" s="43" t="str">
        <f t="shared" si="11"/>
        <v>6:5</v>
      </c>
      <c r="S111" s="43" t="s">
        <v>32</v>
      </c>
      <c r="T111" s="43" t="s">
        <v>32</v>
      </c>
      <c r="U111" s="43" t="s">
        <v>108</v>
      </c>
      <c r="V111" s="43" t="s">
        <v>118</v>
      </c>
      <c r="W111" s="55">
        <v>0.05</v>
      </c>
      <c r="X111" s="23" t="s">
        <v>494</v>
      </c>
      <c r="Y111" s="76" t="s">
        <v>35</v>
      </c>
      <c r="Z111" s="79" t="s">
        <v>2299</v>
      </c>
    </row>
    <row r="112" spans="1:26" s="1" customFormat="1" ht="12.75" x14ac:dyDescent="0.2">
      <c r="A112" s="11" t="s">
        <v>495</v>
      </c>
      <c r="B112" s="20" t="s">
        <v>496</v>
      </c>
      <c r="C112" s="21" t="s">
        <v>497</v>
      </c>
      <c r="D112" s="14">
        <v>44232</v>
      </c>
      <c r="E112" s="12">
        <v>100</v>
      </c>
      <c r="F112" s="12">
        <v>20</v>
      </c>
      <c r="G112" s="12">
        <v>20</v>
      </c>
      <c r="H112" s="12">
        <v>20</v>
      </c>
      <c r="I112" s="12">
        <v>7</v>
      </c>
      <c r="J112" s="12">
        <v>75</v>
      </c>
      <c r="K112" s="12">
        <v>19</v>
      </c>
      <c r="L112" s="12">
        <v>10</v>
      </c>
      <c r="M112" s="12">
        <v>30</v>
      </c>
      <c r="N112" s="15" t="s">
        <v>30</v>
      </c>
      <c r="O112" s="42" t="str">
        <f t="shared" si="6"/>
        <v>1:5</v>
      </c>
      <c r="P112" s="43" t="str">
        <f t="shared" si="7"/>
        <v>3:4</v>
      </c>
      <c r="Q112" s="43" t="str">
        <f t="shared" si="10"/>
        <v>10:19</v>
      </c>
      <c r="R112" s="43" t="str">
        <f t="shared" si="11"/>
        <v>30:19</v>
      </c>
      <c r="S112" s="43" t="s">
        <v>98</v>
      </c>
      <c r="T112" s="43" t="s">
        <v>252</v>
      </c>
      <c r="U112" s="43" t="s">
        <v>232</v>
      </c>
      <c r="V112" s="43" t="s">
        <v>117</v>
      </c>
      <c r="W112" s="55">
        <v>0.65</v>
      </c>
      <c r="X112" s="23" t="s">
        <v>498</v>
      </c>
      <c r="Y112" s="75" t="s">
        <v>35</v>
      </c>
      <c r="Z112" s="79" t="s">
        <v>2299</v>
      </c>
    </row>
    <row r="113" spans="1:26" s="1" customFormat="1" ht="12.75" x14ac:dyDescent="0.2">
      <c r="A113" s="11" t="s">
        <v>499</v>
      </c>
      <c r="B113" s="20" t="s">
        <v>500</v>
      </c>
      <c r="C113" s="21" t="s">
        <v>501</v>
      </c>
      <c r="D113" s="14">
        <v>44072</v>
      </c>
      <c r="E113" s="12">
        <v>10</v>
      </c>
      <c r="F113" s="12">
        <v>4</v>
      </c>
      <c r="G113" s="12">
        <v>3</v>
      </c>
      <c r="H113" s="12">
        <v>1</v>
      </c>
      <c r="I113" s="12">
        <v>2</v>
      </c>
      <c r="J113" s="12">
        <v>2</v>
      </c>
      <c r="K113" s="12">
        <v>0</v>
      </c>
      <c r="L113" s="12">
        <v>0</v>
      </c>
      <c r="M113" s="12">
        <v>0</v>
      </c>
      <c r="N113" s="15" t="s">
        <v>97</v>
      </c>
      <c r="O113" s="42" t="s">
        <v>502</v>
      </c>
      <c r="P113" s="43" t="s">
        <v>503</v>
      </c>
      <c r="Q113" s="43" t="s">
        <v>31</v>
      </c>
      <c r="R113" s="43" t="s">
        <v>31</v>
      </c>
      <c r="S113" s="43" t="s">
        <v>98</v>
      </c>
      <c r="T113" s="43" t="s">
        <v>247</v>
      </c>
      <c r="U113" s="43" t="s">
        <v>33</v>
      </c>
      <c r="V113" s="43" t="s">
        <v>33</v>
      </c>
      <c r="W113" s="55" t="s">
        <v>31</v>
      </c>
      <c r="X113" s="19" t="s">
        <v>504</v>
      </c>
      <c r="Y113" s="76" t="s">
        <v>85</v>
      </c>
      <c r="Z113" s="79" t="s">
        <v>2299</v>
      </c>
    </row>
    <row r="114" spans="1:26" s="1" customFormat="1" ht="12.75" x14ac:dyDescent="0.2">
      <c r="A114" s="11" t="s">
        <v>505</v>
      </c>
      <c r="B114" s="20" t="s">
        <v>506</v>
      </c>
      <c r="C114" s="21" t="s">
        <v>507</v>
      </c>
      <c r="D114" s="14">
        <v>44233</v>
      </c>
      <c r="E114" s="12">
        <v>100</v>
      </c>
      <c r="F114" s="12">
        <v>20</v>
      </c>
      <c r="G114" s="12">
        <v>12</v>
      </c>
      <c r="H114" s="12">
        <v>8</v>
      </c>
      <c r="I114" s="12">
        <v>5</v>
      </c>
      <c r="J114" s="12">
        <v>40</v>
      </c>
      <c r="K114" s="12">
        <v>10</v>
      </c>
      <c r="L114" s="12">
        <v>3</v>
      </c>
      <c r="M114" s="12">
        <v>16</v>
      </c>
      <c r="N114" s="15" t="s">
        <v>152</v>
      </c>
      <c r="O114" s="42" t="s">
        <v>503</v>
      </c>
      <c r="P114" s="43" t="s">
        <v>502</v>
      </c>
      <c r="Q114" s="43" t="s">
        <v>508</v>
      </c>
      <c r="R114" s="43" t="s">
        <v>509</v>
      </c>
      <c r="S114" s="43" t="s">
        <v>32</v>
      </c>
      <c r="T114" s="43" t="s">
        <v>92</v>
      </c>
      <c r="U114" s="43" t="s">
        <v>489</v>
      </c>
      <c r="V114" s="43" t="s">
        <v>118</v>
      </c>
      <c r="W114" s="55">
        <v>0.4</v>
      </c>
      <c r="X114" s="24" t="s">
        <v>510</v>
      </c>
      <c r="Y114" s="76" t="s">
        <v>35</v>
      </c>
      <c r="Z114" s="79" t="s">
        <v>2299</v>
      </c>
    </row>
    <row r="115" spans="1:26" s="1" customFormat="1" ht="12.75" x14ac:dyDescent="0.2">
      <c r="A115" s="11" t="s">
        <v>511</v>
      </c>
      <c r="B115" s="20" t="s">
        <v>512</v>
      </c>
      <c r="C115" s="21" t="s">
        <v>513</v>
      </c>
      <c r="D115" s="14">
        <v>44239</v>
      </c>
      <c r="E115" s="12">
        <v>10</v>
      </c>
      <c r="F115" s="12">
        <v>10</v>
      </c>
      <c r="G115" s="12">
        <v>10</v>
      </c>
      <c r="H115" s="12">
        <v>10</v>
      </c>
      <c r="I115" s="12">
        <v>7</v>
      </c>
      <c r="J115" s="12">
        <v>5</v>
      </c>
      <c r="K115" s="12">
        <v>0</v>
      </c>
      <c r="L115" s="12">
        <v>0</v>
      </c>
      <c r="M115" s="12">
        <v>0</v>
      </c>
      <c r="N115" s="15" t="s">
        <v>152</v>
      </c>
      <c r="O115" s="42" t="s">
        <v>514</v>
      </c>
      <c r="P115" s="43" t="s">
        <v>515</v>
      </c>
      <c r="Q115" s="43" t="s">
        <v>31</v>
      </c>
      <c r="R115" s="43" t="s">
        <v>31</v>
      </c>
      <c r="S115" s="43" t="s">
        <v>141</v>
      </c>
      <c r="T115" s="43" t="s">
        <v>141</v>
      </c>
      <c r="U115" s="43" t="s">
        <v>33</v>
      </c>
      <c r="V115" s="43" t="s">
        <v>33</v>
      </c>
      <c r="W115" s="55" t="s">
        <v>31</v>
      </c>
      <c r="X115" s="19" t="s">
        <v>31</v>
      </c>
      <c r="Y115" s="76" t="s">
        <v>35</v>
      </c>
      <c r="Z115" s="79" t="s">
        <v>2299</v>
      </c>
    </row>
    <row r="116" spans="1:26" s="1" customFormat="1" ht="12.75" x14ac:dyDescent="0.2">
      <c r="A116" s="11" t="s">
        <v>516</v>
      </c>
      <c r="B116" s="20" t="s">
        <v>517</v>
      </c>
      <c r="C116" s="21" t="s">
        <v>518</v>
      </c>
      <c r="D116" s="14">
        <v>44167</v>
      </c>
      <c r="E116" s="12">
        <v>50</v>
      </c>
      <c r="F116" s="12">
        <v>31</v>
      </c>
      <c r="G116" s="12">
        <v>12</v>
      </c>
      <c r="H116" s="12">
        <v>12</v>
      </c>
      <c r="I116" s="12">
        <v>5</v>
      </c>
      <c r="J116" s="12">
        <v>41</v>
      </c>
      <c r="K116" s="12">
        <v>6</v>
      </c>
      <c r="L116" s="12">
        <v>2</v>
      </c>
      <c r="M116" s="12">
        <v>6</v>
      </c>
      <c r="N116" s="15" t="s">
        <v>97</v>
      </c>
      <c r="O116" s="42" t="s">
        <v>519</v>
      </c>
      <c r="P116" s="43" t="s">
        <v>520</v>
      </c>
      <c r="Q116" s="43" t="s">
        <v>521</v>
      </c>
      <c r="R116" s="43" t="s">
        <v>514</v>
      </c>
      <c r="S116" s="43" t="s">
        <v>141</v>
      </c>
      <c r="T116" s="43" t="s">
        <v>186</v>
      </c>
      <c r="U116" s="43" t="s">
        <v>332</v>
      </c>
      <c r="V116" s="43" t="s">
        <v>187</v>
      </c>
      <c r="W116" s="55" t="s">
        <v>522</v>
      </c>
      <c r="X116" s="19" t="s">
        <v>31</v>
      </c>
      <c r="Y116" s="76" t="s">
        <v>85</v>
      </c>
      <c r="Z116" s="79" t="s">
        <v>2299</v>
      </c>
    </row>
    <row r="117" spans="1:26" s="1" customFormat="1" ht="12.75" x14ac:dyDescent="0.2">
      <c r="A117" s="11" t="s">
        <v>523</v>
      </c>
      <c r="B117" s="20" t="s">
        <v>524</v>
      </c>
      <c r="C117" s="21" t="s">
        <v>525</v>
      </c>
      <c r="D117" s="14">
        <v>44091</v>
      </c>
      <c r="E117" s="12">
        <v>40</v>
      </c>
      <c r="F117" s="12">
        <v>15</v>
      </c>
      <c r="G117" s="12">
        <v>6</v>
      </c>
      <c r="H117" s="12">
        <v>20</v>
      </c>
      <c r="I117" s="12">
        <v>2</v>
      </c>
      <c r="J117" s="12">
        <v>15</v>
      </c>
      <c r="K117" s="12">
        <v>3</v>
      </c>
      <c r="L117" s="12">
        <v>4</v>
      </c>
      <c r="M117" s="12">
        <v>5</v>
      </c>
      <c r="N117" s="15" t="s">
        <v>97</v>
      </c>
      <c r="O117" s="42" t="s">
        <v>526</v>
      </c>
      <c r="P117" s="43" t="s">
        <v>526</v>
      </c>
      <c r="Q117" s="43" t="s">
        <v>527</v>
      </c>
      <c r="R117" s="43" t="s">
        <v>528</v>
      </c>
      <c r="S117" s="43" t="s">
        <v>98</v>
      </c>
      <c r="T117" s="43" t="s">
        <v>32</v>
      </c>
      <c r="U117" s="43" t="s">
        <v>100</v>
      </c>
      <c r="V117" s="43" t="s">
        <v>217</v>
      </c>
      <c r="W117" s="55">
        <v>0.2</v>
      </c>
      <c r="X117" s="24" t="s">
        <v>529</v>
      </c>
      <c r="Y117" s="76" t="s">
        <v>85</v>
      </c>
      <c r="Z117" s="79" t="s">
        <v>2299</v>
      </c>
    </row>
    <row r="118" spans="1:26" s="1" customFormat="1" ht="12.75" x14ac:dyDescent="0.2">
      <c r="A118" s="11" t="s">
        <v>530</v>
      </c>
      <c r="B118" s="20" t="s">
        <v>531</v>
      </c>
      <c r="C118" s="21" t="s">
        <v>532</v>
      </c>
      <c r="D118" s="14">
        <v>44238</v>
      </c>
      <c r="E118" s="12">
        <v>10</v>
      </c>
      <c r="F118" s="12">
        <v>5</v>
      </c>
      <c r="G118" s="12">
        <v>5</v>
      </c>
      <c r="H118" s="12">
        <v>5</v>
      </c>
      <c r="I118" s="12">
        <v>5</v>
      </c>
      <c r="J118" s="12">
        <v>3</v>
      </c>
      <c r="K118" s="12">
        <v>0</v>
      </c>
      <c r="L118" s="12">
        <v>0</v>
      </c>
      <c r="M118" s="12">
        <v>0</v>
      </c>
      <c r="N118" s="15" t="s">
        <v>97</v>
      </c>
      <c r="O118" s="42" t="s">
        <v>515</v>
      </c>
      <c r="P118" s="43" t="s">
        <v>508</v>
      </c>
      <c r="Q118" s="43" t="s">
        <v>31</v>
      </c>
      <c r="R118" s="43" t="s">
        <v>31</v>
      </c>
      <c r="S118" s="43" t="s">
        <v>98</v>
      </c>
      <c r="T118" s="43" t="s">
        <v>98</v>
      </c>
      <c r="U118" s="43" t="s">
        <v>31</v>
      </c>
      <c r="V118" s="43" t="s">
        <v>31</v>
      </c>
      <c r="W118" s="55" t="s">
        <v>31</v>
      </c>
      <c r="X118" s="19" t="s">
        <v>31</v>
      </c>
      <c r="Y118" s="76" t="s">
        <v>85</v>
      </c>
      <c r="Z118" s="79" t="s">
        <v>2299</v>
      </c>
    </row>
    <row r="119" spans="1:26" s="1" customFormat="1" ht="12.75" x14ac:dyDescent="0.2">
      <c r="A119" s="11" t="s">
        <v>533</v>
      </c>
      <c r="B119" s="20" t="s">
        <v>534</v>
      </c>
      <c r="C119" s="21" t="s">
        <v>535</v>
      </c>
      <c r="D119" s="14">
        <v>44244</v>
      </c>
      <c r="E119" s="12">
        <v>15</v>
      </c>
      <c r="F119" s="12">
        <v>30</v>
      </c>
      <c r="G119" s="12">
        <v>2</v>
      </c>
      <c r="H119" s="12">
        <v>28</v>
      </c>
      <c r="I119" s="12">
        <v>12</v>
      </c>
      <c r="J119" s="12">
        <v>14</v>
      </c>
      <c r="K119" s="12">
        <v>4</v>
      </c>
      <c r="L119" s="12">
        <v>2</v>
      </c>
      <c r="M119" s="12">
        <v>14</v>
      </c>
      <c r="N119" s="15" t="s">
        <v>97</v>
      </c>
      <c r="O119" s="42" t="s">
        <v>536</v>
      </c>
      <c r="P119" s="43" t="s">
        <v>537</v>
      </c>
      <c r="Q119" s="43" t="s">
        <v>515</v>
      </c>
      <c r="R119" s="43" t="s">
        <v>538</v>
      </c>
      <c r="S119" s="43" t="s">
        <v>539</v>
      </c>
      <c r="T119" s="43" t="s">
        <v>539</v>
      </c>
      <c r="U119" s="43" t="s">
        <v>33</v>
      </c>
      <c r="V119" s="43" t="s">
        <v>100</v>
      </c>
      <c r="W119" s="55">
        <v>0.4</v>
      </c>
      <c r="X119" s="19" t="s">
        <v>31</v>
      </c>
      <c r="Y119" s="76" t="s">
        <v>85</v>
      </c>
      <c r="Z119" s="79" t="s">
        <v>2299</v>
      </c>
    </row>
    <row r="120" spans="1:26" s="1" customFormat="1" ht="12.75" x14ac:dyDescent="0.2">
      <c r="A120" s="11" t="s">
        <v>540</v>
      </c>
      <c r="B120" s="20" t="s">
        <v>541</v>
      </c>
      <c r="C120" s="21" t="s">
        <v>542</v>
      </c>
      <c r="D120" s="14">
        <v>44249</v>
      </c>
      <c r="E120" s="12">
        <v>300</v>
      </c>
      <c r="F120" s="12">
        <v>88</v>
      </c>
      <c r="G120" s="12">
        <v>83</v>
      </c>
      <c r="H120" s="12">
        <v>71</v>
      </c>
      <c r="I120" s="12">
        <v>22</v>
      </c>
      <c r="J120" s="12">
        <v>523</v>
      </c>
      <c r="K120" s="12">
        <v>50</v>
      </c>
      <c r="L120" s="12">
        <v>10</v>
      </c>
      <c r="M120" s="12">
        <v>50</v>
      </c>
      <c r="N120" s="15" t="s">
        <v>48</v>
      </c>
      <c r="O120" s="42" t="s">
        <v>543</v>
      </c>
      <c r="P120" s="43" t="s">
        <v>544</v>
      </c>
      <c r="Q120" s="43" t="s">
        <v>503</v>
      </c>
      <c r="R120" s="43" t="s">
        <v>514</v>
      </c>
      <c r="S120" s="43" t="s">
        <v>192</v>
      </c>
      <c r="T120" s="43" t="s">
        <v>92</v>
      </c>
      <c r="U120" s="43" t="s">
        <v>108</v>
      </c>
      <c r="V120" s="43" t="s">
        <v>187</v>
      </c>
      <c r="W120" s="55">
        <v>0.66</v>
      </c>
      <c r="X120" s="19" t="s">
        <v>545</v>
      </c>
      <c r="Y120" s="76" t="s">
        <v>35</v>
      </c>
      <c r="Z120" s="79" t="s">
        <v>2299</v>
      </c>
    </row>
    <row r="121" spans="1:26" s="1" customFormat="1" ht="12.75" x14ac:dyDescent="0.2">
      <c r="A121" s="11" t="s">
        <v>546</v>
      </c>
      <c r="B121" s="20" t="s">
        <v>547</v>
      </c>
      <c r="C121" s="21" t="s">
        <v>548</v>
      </c>
      <c r="D121" s="14">
        <v>44249</v>
      </c>
      <c r="E121" s="12">
        <v>50</v>
      </c>
      <c r="F121" s="12">
        <v>20</v>
      </c>
      <c r="G121" s="12">
        <v>34</v>
      </c>
      <c r="H121" s="12">
        <v>68</v>
      </c>
      <c r="I121" s="12">
        <v>20</v>
      </c>
      <c r="J121" s="12">
        <v>78</v>
      </c>
      <c r="K121" s="12">
        <v>10</v>
      </c>
      <c r="L121" s="12">
        <v>4</v>
      </c>
      <c r="M121" s="12">
        <v>10</v>
      </c>
      <c r="N121" s="15" t="s">
        <v>48</v>
      </c>
      <c r="O121" s="42" t="s">
        <v>502</v>
      </c>
      <c r="P121" s="43" t="s">
        <v>549</v>
      </c>
      <c r="Q121" s="43" t="s">
        <v>502</v>
      </c>
      <c r="R121" s="43" t="s">
        <v>514</v>
      </c>
      <c r="S121" s="43" t="s">
        <v>98</v>
      </c>
      <c r="T121" s="43" t="s">
        <v>32</v>
      </c>
      <c r="U121" s="43" t="s">
        <v>118</v>
      </c>
      <c r="V121" s="43" t="s">
        <v>232</v>
      </c>
      <c r="W121" s="55">
        <v>0.12569444444444444</v>
      </c>
      <c r="X121" s="19" t="s">
        <v>550</v>
      </c>
      <c r="Y121" s="76" t="s">
        <v>85</v>
      </c>
      <c r="Z121" s="79" t="s">
        <v>2299</v>
      </c>
    </row>
    <row r="122" spans="1:26" s="1" customFormat="1" ht="12.75" x14ac:dyDescent="0.2">
      <c r="A122" s="11" t="s">
        <v>551</v>
      </c>
      <c r="B122" s="20" t="s">
        <v>552</v>
      </c>
      <c r="C122" s="21" t="s">
        <v>553</v>
      </c>
      <c r="D122" s="14">
        <v>44247</v>
      </c>
      <c r="E122" s="12">
        <v>106</v>
      </c>
      <c r="F122" s="12">
        <v>74</v>
      </c>
      <c r="G122" s="12">
        <v>50</v>
      </c>
      <c r="H122" s="12">
        <v>50</v>
      </c>
      <c r="I122" s="12">
        <v>41</v>
      </c>
      <c r="J122" s="12">
        <v>59</v>
      </c>
      <c r="K122" s="12">
        <v>16</v>
      </c>
      <c r="L122" s="12">
        <v>4</v>
      </c>
      <c r="M122" s="12">
        <v>6</v>
      </c>
      <c r="N122" s="15" t="s">
        <v>48</v>
      </c>
      <c r="O122" s="42" t="s">
        <v>554</v>
      </c>
      <c r="P122" s="43" t="s">
        <v>555</v>
      </c>
      <c r="Q122" s="43" t="s">
        <v>556</v>
      </c>
      <c r="R122" s="43" t="s">
        <v>526</v>
      </c>
      <c r="S122" s="43" t="s">
        <v>32</v>
      </c>
      <c r="T122" s="43" t="s">
        <v>32</v>
      </c>
      <c r="U122" s="43" t="s">
        <v>108</v>
      </c>
      <c r="V122" s="43" t="s">
        <v>187</v>
      </c>
      <c r="W122" s="55" t="s">
        <v>557</v>
      </c>
      <c r="X122" s="19" t="s">
        <v>31</v>
      </c>
      <c r="Y122" s="76" t="s">
        <v>35</v>
      </c>
      <c r="Z122" s="79" t="s">
        <v>2299</v>
      </c>
    </row>
    <row r="123" spans="1:26" s="1" customFormat="1" ht="12.75" x14ac:dyDescent="0.2">
      <c r="A123" s="11" t="s">
        <v>558</v>
      </c>
      <c r="B123" s="20" t="s">
        <v>559</v>
      </c>
      <c r="C123" s="21" t="s">
        <v>560</v>
      </c>
      <c r="D123" s="14">
        <v>44260</v>
      </c>
      <c r="E123" s="12">
        <v>100</v>
      </c>
      <c r="F123" s="12">
        <v>20</v>
      </c>
      <c r="G123" s="12">
        <v>10</v>
      </c>
      <c r="H123" s="12">
        <v>15</v>
      </c>
      <c r="I123" s="12">
        <v>10</v>
      </c>
      <c r="J123" s="12">
        <v>30</v>
      </c>
      <c r="K123" s="12">
        <v>5</v>
      </c>
      <c r="L123" s="12">
        <v>4</v>
      </c>
      <c r="M123" s="12">
        <v>10</v>
      </c>
      <c r="N123" s="15" t="s">
        <v>48</v>
      </c>
      <c r="O123" s="42" t="s">
        <v>503</v>
      </c>
      <c r="P123" s="43" t="s">
        <v>508</v>
      </c>
      <c r="Q123" s="43" t="s">
        <v>561</v>
      </c>
      <c r="R123" s="43" t="s">
        <v>536</v>
      </c>
      <c r="S123" s="43" t="s">
        <v>32</v>
      </c>
      <c r="T123" s="43" t="s">
        <v>32</v>
      </c>
      <c r="U123" s="43" t="s">
        <v>187</v>
      </c>
      <c r="V123" s="43" t="s">
        <v>108</v>
      </c>
      <c r="W123" s="55">
        <v>0.4</v>
      </c>
      <c r="X123" s="19" t="s">
        <v>562</v>
      </c>
      <c r="Y123" s="76" t="s">
        <v>35</v>
      </c>
      <c r="Z123" s="79" t="s">
        <v>2299</v>
      </c>
    </row>
    <row r="124" spans="1:26" s="1" customFormat="1" ht="12.75" x14ac:dyDescent="0.2">
      <c r="A124" s="11" t="s">
        <v>563</v>
      </c>
      <c r="B124" s="20" t="s">
        <v>564</v>
      </c>
      <c r="C124" s="21" t="s">
        <v>565</v>
      </c>
      <c r="D124" s="14">
        <v>44261</v>
      </c>
      <c r="E124" s="12">
        <v>250</v>
      </c>
      <c r="F124" s="12">
        <v>64</v>
      </c>
      <c r="G124" s="12">
        <v>20</v>
      </c>
      <c r="H124" s="12">
        <v>32</v>
      </c>
      <c r="I124" s="12">
        <v>9</v>
      </c>
      <c r="J124" s="12">
        <v>156</v>
      </c>
      <c r="K124" s="12">
        <v>47</v>
      </c>
      <c r="L124" s="12">
        <v>21</v>
      </c>
      <c r="M124" s="12">
        <v>10</v>
      </c>
      <c r="N124" s="15" t="s">
        <v>48</v>
      </c>
      <c r="O124" s="42" t="s">
        <v>566</v>
      </c>
      <c r="P124" s="43" t="s">
        <v>567</v>
      </c>
      <c r="Q124" s="43" t="s">
        <v>568</v>
      </c>
      <c r="R124" s="43" t="s">
        <v>569</v>
      </c>
      <c r="S124" s="43" t="s">
        <v>192</v>
      </c>
      <c r="T124" s="43" t="s">
        <v>92</v>
      </c>
      <c r="U124" s="43" t="s">
        <v>118</v>
      </c>
      <c r="V124" s="43" t="s">
        <v>232</v>
      </c>
      <c r="W124" s="55">
        <v>0.4</v>
      </c>
      <c r="X124" s="19" t="s">
        <v>570</v>
      </c>
      <c r="Y124" s="76" t="s">
        <v>35</v>
      </c>
      <c r="Z124" s="79" t="s">
        <v>2299</v>
      </c>
    </row>
    <row r="125" spans="1:26" s="1" customFormat="1" ht="12.75" x14ac:dyDescent="0.2">
      <c r="A125" s="11" t="s">
        <v>571</v>
      </c>
      <c r="B125" s="20" t="s">
        <v>572</v>
      </c>
      <c r="C125" s="21" t="s">
        <v>573</v>
      </c>
      <c r="D125" s="14">
        <v>44262</v>
      </c>
      <c r="E125" s="12">
        <v>10</v>
      </c>
      <c r="F125" s="12">
        <v>2</v>
      </c>
      <c r="G125" s="12">
        <v>2</v>
      </c>
      <c r="H125" s="12">
        <v>10</v>
      </c>
      <c r="I125" s="12">
        <v>10</v>
      </c>
      <c r="J125" s="12">
        <v>5</v>
      </c>
      <c r="K125" s="12">
        <v>0</v>
      </c>
      <c r="L125" s="12">
        <v>0</v>
      </c>
      <c r="M125" s="12">
        <v>0</v>
      </c>
      <c r="N125" s="15" t="s">
        <v>30</v>
      </c>
      <c r="O125" s="42" t="s">
        <v>503</v>
      </c>
      <c r="P125" s="43" t="s">
        <v>515</v>
      </c>
      <c r="Q125" s="43" t="s">
        <v>31</v>
      </c>
      <c r="R125" s="43" t="s">
        <v>31</v>
      </c>
      <c r="S125" s="43" t="s">
        <v>153</v>
      </c>
      <c r="T125" s="43" t="s">
        <v>153</v>
      </c>
      <c r="U125" s="43" t="s">
        <v>99</v>
      </c>
      <c r="V125" s="43" t="s">
        <v>100</v>
      </c>
      <c r="W125" s="55" t="s">
        <v>31</v>
      </c>
      <c r="X125" s="19" t="s">
        <v>31</v>
      </c>
      <c r="Y125" s="76" t="s">
        <v>35</v>
      </c>
      <c r="Z125" s="79" t="s">
        <v>2299</v>
      </c>
    </row>
    <row r="126" spans="1:26" s="1" customFormat="1" ht="12.75" x14ac:dyDescent="0.2">
      <c r="A126" s="11" t="s">
        <v>574</v>
      </c>
      <c r="B126" s="20" t="s">
        <v>575</v>
      </c>
      <c r="C126" s="21" t="s">
        <v>576</v>
      </c>
      <c r="D126" s="14">
        <v>44261</v>
      </c>
      <c r="E126" s="12">
        <v>200</v>
      </c>
      <c r="F126" s="12">
        <v>10</v>
      </c>
      <c r="G126" s="12">
        <v>10</v>
      </c>
      <c r="H126" s="12">
        <v>150</v>
      </c>
      <c r="I126" s="12">
        <v>4</v>
      </c>
      <c r="J126" s="12">
        <v>82</v>
      </c>
      <c r="K126" s="12">
        <v>27</v>
      </c>
      <c r="L126" s="12">
        <v>4</v>
      </c>
      <c r="M126" s="12">
        <v>15</v>
      </c>
      <c r="N126" s="15" t="s">
        <v>30</v>
      </c>
      <c r="O126" s="42" t="s">
        <v>577</v>
      </c>
      <c r="P126" s="43" t="s">
        <v>578</v>
      </c>
      <c r="Q126" s="43" t="s">
        <v>579</v>
      </c>
      <c r="R126" s="43" t="s">
        <v>580</v>
      </c>
      <c r="S126" s="43" t="s">
        <v>98</v>
      </c>
      <c r="T126" s="43" t="s">
        <v>92</v>
      </c>
      <c r="U126" s="43" t="s">
        <v>187</v>
      </c>
      <c r="V126" s="43" t="s">
        <v>108</v>
      </c>
      <c r="W126" s="55">
        <v>0.32</v>
      </c>
      <c r="X126" s="19" t="s">
        <v>31</v>
      </c>
      <c r="Y126" s="76" t="s">
        <v>35</v>
      </c>
      <c r="Z126" s="79" t="s">
        <v>2299</v>
      </c>
    </row>
    <row r="127" spans="1:26" s="1" customFormat="1" ht="12.75" x14ac:dyDescent="0.2">
      <c r="A127" s="11" t="s">
        <v>581</v>
      </c>
      <c r="B127" s="20" t="s">
        <v>582</v>
      </c>
      <c r="C127" s="21" t="s">
        <v>583</v>
      </c>
      <c r="D127" s="14">
        <v>44264</v>
      </c>
      <c r="E127" s="12">
        <v>30</v>
      </c>
      <c r="F127" s="12">
        <v>40</v>
      </c>
      <c r="G127" s="12">
        <v>4</v>
      </c>
      <c r="H127" s="12">
        <v>40</v>
      </c>
      <c r="I127" s="12">
        <v>5</v>
      </c>
      <c r="J127" s="12">
        <v>26</v>
      </c>
      <c r="K127" s="12">
        <v>6</v>
      </c>
      <c r="L127" s="12">
        <v>2</v>
      </c>
      <c r="M127" s="12">
        <v>6</v>
      </c>
      <c r="N127" s="15" t="s">
        <v>30</v>
      </c>
      <c r="O127" s="42" t="s">
        <v>527</v>
      </c>
      <c r="P127" s="43" t="s">
        <v>584</v>
      </c>
      <c r="Q127" s="43" t="s">
        <v>521</v>
      </c>
      <c r="R127" s="43" t="s">
        <v>514</v>
      </c>
      <c r="S127" s="43" t="s">
        <v>180</v>
      </c>
      <c r="T127" s="43" t="s">
        <v>92</v>
      </c>
      <c r="U127" s="43" t="s">
        <v>217</v>
      </c>
      <c r="V127" s="43" t="s">
        <v>118</v>
      </c>
      <c r="W127" s="55">
        <v>8.4027777777777771E-2</v>
      </c>
      <c r="X127" s="19" t="s">
        <v>585</v>
      </c>
      <c r="Y127" s="76" t="s">
        <v>85</v>
      </c>
      <c r="Z127" s="79" t="s">
        <v>2299</v>
      </c>
    </row>
    <row r="128" spans="1:26" s="1" customFormat="1" ht="12.75" x14ac:dyDescent="0.2">
      <c r="A128" s="11" t="s">
        <v>603</v>
      </c>
      <c r="B128" s="20" t="s">
        <v>604</v>
      </c>
      <c r="C128" s="21" t="s">
        <v>605</v>
      </c>
      <c r="D128" s="14">
        <v>44285</v>
      </c>
      <c r="E128" s="12">
        <v>3</v>
      </c>
      <c r="F128" s="12">
        <v>5</v>
      </c>
      <c r="G128" s="12">
        <v>2</v>
      </c>
      <c r="H128" s="12">
        <v>2</v>
      </c>
      <c r="I128" s="12">
        <v>2</v>
      </c>
      <c r="J128" s="12">
        <v>3</v>
      </c>
      <c r="K128" s="12">
        <v>0</v>
      </c>
      <c r="L128" s="12">
        <v>0</v>
      </c>
      <c r="M128" s="12">
        <v>0</v>
      </c>
      <c r="N128" s="15" t="s">
        <v>152</v>
      </c>
      <c r="O128" s="42" t="s">
        <v>528</v>
      </c>
      <c r="P128" s="43" t="s">
        <v>514</v>
      </c>
      <c r="Q128" s="43" t="s">
        <v>31</v>
      </c>
      <c r="R128" s="43" t="s">
        <v>31</v>
      </c>
      <c r="S128" s="43" t="s">
        <v>98</v>
      </c>
      <c r="T128" s="43" t="s">
        <v>98</v>
      </c>
      <c r="U128" s="43" t="s">
        <v>33</v>
      </c>
      <c r="V128" s="43" t="s">
        <v>33</v>
      </c>
      <c r="W128" s="55" t="s">
        <v>31</v>
      </c>
      <c r="X128" s="19" t="s">
        <v>606</v>
      </c>
      <c r="Y128" s="76" t="s">
        <v>85</v>
      </c>
      <c r="Z128" s="79" t="s">
        <v>2299</v>
      </c>
    </row>
    <row r="129" spans="1:26" s="1" customFormat="1" ht="12.75" x14ac:dyDescent="0.2">
      <c r="A129" s="11" t="s">
        <v>607</v>
      </c>
      <c r="B129" s="20" t="s">
        <v>608</v>
      </c>
      <c r="C129" s="21" t="s">
        <v>609</v>
      </c>
      <c r="D129" s="14">
        <v>44111</v>
      </c>
      <c r="E129" s="12" t="s">
        <v>153</v>
      </c>
      <c r="F129" s="12">
        <v>2</v>
      </c>
      <c r="G129" s="12">
        <v>2</v>
      </c>
      <c r="H129" s="12">
        <v>2</v>
      </c>
      <c r="I129" s="12">
        <v>2</v>
      </c>
      <c r="J129" s="12">
        <v>1</v>
      </c>
      <c r="K129" s="12">
        <v>0</v>
      </c>
      <c r="L129" s="12">
        <v>2</v>
      </c>
      <c r="M129" s="12">
        <v>1</v>
      </c>
      <c r="N129" s="15" t="s">
        <v>30</v>
      </c>
      <c r="O129" s="42" t="s">
        <v>31</v>
      </c>
      <c r="P129" s="43" t="s">
        <v>31</v>
      </c>
      <c r="Q129" s="43" t="s">
        <v>31</v>
      </c>
      <c r="R129" s="43" t="s">
        <v>31</v>
      </c>
      <c r="S129" s="43" t="s">
        <v>192</v>
      </c>
      <c r="T129" s="43" t="s">
        <v>192</v>
      </c>
      <c r="U129" s="43" t="s">
        <v>462</v>
      </c>
      <c r="V129" s="43" t="s">
        <v>197</v>
      </c>
      <c r="W129" s="55" t="s">
        <v>31</v>
      </c>
      <c r="X129" s="19" t="s">
        <v>610</v>
      </c>
      <c r="Y129" s="76" t="s">
        <v>35</v>
      </c>
      <c r="Z129" s="79" t="s">
        <v>2299</v>
      </c>
    </row>
    <row r="130" spans="1:26" s="1" customFormat="1" ht="12.75" x14ac:dyDescent="0.2">
      <c r="A130" s="11" t="s">
        <v>611</v>
      </c>
      <c r="B130" s="20" t="s">
        <v>612</v>
      </c>
      <c r="C130" s="21" t="s">
        <v>613</v>
      </c>
      <c r="D130" s="14">
        <v>44111</v>
      </c>
      <c r="E130" s="12" t="s">
        <v>153</v>
      </c>
      <c r="F130" s="12">
        <v>10</v>
      </c>
      <c r="G130" s="12">
        <v>10</v>
      </c>
      <c r="H130" s="12">
        <v>10</v>
      </c>
      <c r="I130" s="12">
        <v>10</v>
      </c>
      <c r="J130" s="12">
        <v>3</v>
      </c>
      <c r="K130" s="12">
        <v>0</v>
      </c>
      <c r="L130" s="12">
        <v>0</v>
      </c>
      <c r="M130" s="12">
        <v>0</v>
      </c>
      <c r="N130" s="15" t="s">
        <v>152</v>
      </c>
      <c r="O130" s="42" t="s">
        <v>31</v>
      </c>
      <c r="P130" s="43" t="s">
        <v>31</v>
      </c>
      <c r="Q130" s="43" t="s">
        <v>31</v>
      </c>
      <c r="R130" s="43" t="s">
        <v>31</v>
      </c>
      <c r="S130" s="43" t="s">
        <v>98</v>
      </c>
      <c r="T130" s="43" t="s">
        <v>158</v>
      </c>
      <c r="U130" s="43" t="s">
        <v>33</v>
      </c>
      <c r="V130" s="43" t="s">
        <v>33</v>
      </c>
      <c r="W130" s="55" t="s">
        <v>31</v>
      </c>
      <c r="X130" s="19" t="s">
        <v>159</v>
      </c>
      <c r="Y130" s="76" t="s">
        <v>85</v>
      </c>
      <c r="Z130" s="79" t="s">
        <v>2299</v>
      </c>
    </row>
    <row r="131" spans="1:26" s="1" customFormat="1" ht="12.75" x14ac:dyDescent="0.2">
      <c r="A131" s="11" t="s">
        <v>614</v>
      </c>
      <c r="B131" s="20" t="s">
        <v>615</v>
      </c>
      <c r="C131" s="21" t="s">
        <v>616</v>
      </c>
      <c r="D131" s="14">
        <v>44234</v>
      </c>
      <c r="E131" s="12">
        <v>20</v>
      </c>
      <c r="F131" s="12">
        <v>3</v>
      </c>
      <c r="G131" s="12">
        <v>3</v>
      </c>
      <c r="H131" s="12">
        <v>3</v>
      </c>
      <c r="I131" s="12">
        <v>1</v>
      </c>
      <c r="J131" s="12">
        <v>3</v>
      </c>
      <c r="K131" s="12">
        <v>0</v>
      </c>
      <c r="L131" s="12">
        <v>0</v>
      </c>
      <c r="M131" s="12">
        <v>0</v>
      </c>
      <c r="N131" s="15" t="s">
        <v>617</v>
      </c>
      <c r="O131" s="42" t="s">
        <v>618</v>
      </c>
      <c r="P131" s="43" t="s">
        <v>618</v>
      </c>
      <c r="Q131" s="43" t="s">
        <v>31</v>
      </c>
      <c r="R131" s="43" t="s">
        <v>31</v>
      </c>
      <c r="S131" s="43" t="s">
        <v>619</v>
      </c>
      <c r="T131" s="43" t="s">
        <v>180</v>
      </c>
      <c r="U131" s="43" t="s">
        <v>33</v>
      </c>
      <c r="V131" s="43" t="s">
        <v>33</v>
      </c>
      <c r="W131" s="55" t="s">
        <v>31</v>
      </c>
      <c r="X131" s="19" t="s">
        <v>620</v>
      </c>
      <c r="Y131" s="76" t="s">
        <v>35</v>
      </c>
      <c r="Z131" s="79" t="s">
        <v>2299</v>
      </c>
    </row>
    <row r="132" spans="1:26" s="1" customFormat="1" ht="12.75" x14ac:dyDescent="0.2">
      <c r="A132" s="11" t="s">
        <v>621</v>
      </c>
      <c r="B132" s="20" t="s">
        <v>622</v>
      </c>
      <c r="C132" s="21" t="s">
        <v>623</v>
      </c>
      <c r="D132" s="14">
        <v>44247</v>
      </c>
      <c r="E132" s="12">
        <v>200</v>
      </c>
      <c r="F132" s="12">
        <v>70</v>
      </c>
      <c r="G132" s="12">
        <v>20</v>
      </c>
      <c r="H132" s="12">
        <v>30</v>
      </c>
      <c r="I132" s="12">
        <v>20</v>
      </c>
      <c r="J132" s="12">
        <v>120</v>
      </c>
      <c r="K132" s="12">
        <v>50</v>
      </c>
      <c r="L132" s="12">
        <v>8</v>
      </c>
      <c r="M132" s="12">
        <v>34</v>
      </c>
      <c r="N132" s="15" t="s">
        <v>624</v>
      </c>
      <c r="O132" s="42" t="s">
        <v>596</v>
      </c>
      <c r="P132" s="43" t="s">
        <v>601</v>
      </c>
      <c r="Q132" s="43" t="s">
        <v>591</v>
      </c>
      <c r="R132" s="43" t="s">
        <v>625</v>
      </c>
      <c r="S132" s="43" t="s">
        <v>192</v>
      </c>
      <c r="T132" s="43" t="s">
        <v>32</v>
      </c>
      <c r="U132" s="43" t="s">
        <v>332</v>
      </c>
      <c r="V132" s="43" t="s">
        <v>332</v>
      </c>
      <c r="W132" s="55">
        <v>0.43</v>
      </c>
      <c r="X132" s="19" t="s">
        <v>626</v>
      </c>
      <c r="Y132" s="76" t="s">
        <v>35</v>
      </c>
      <c r="Z132" s="79" t="s">
        <v>2299</v>
      </c>
    </row>
    <row r="133" spans="1:26" s="1" customFormat="1" ht="12.75" x14ac:dyDescent="0.2">
      <c r="A133" s="11" t="s">
        <v>627</v>
      </c>
      <c r="B133" s="20" t="s">
        <v>628</v>
      </c>
      <c r="C133" s="21" t="s">
        <v>629</v>
      </c>
      <c r="D133" s="14">
        <v>44189</v>
      </c>
      <c r="E133" s="12">
        <v>30</v>
      </c>
      <c r="F133" s="12">
        <v>3</v>
      </c>
      <c r="G133" s="12">
        <v>2</v>
      </c>
      <c r="H133" s="12">
        <v>2</v>
      </c>
      <c r="I133" s="12">
        <v>2</v>
      </c>
      <c r="J133" s="12">
        <v>4</v>
      </c>
      <c r="K133" s="12">
        <v>0</v>
      </c>
      <c r="L133" s="12">
        <v>0</v>
      </c>
      <c r="M133" s="12">
        <v>0</v>
      </c>
      <c r="N133" s="15" t="s">
        <v>152</v>
      </c>
      <c r="O133" s="42" t="s">
        <v>587</v>
      </c>
      <c r="P133" s="43" t="s">
        <v>630</v>
      </c>
      <c r="Q133" s="43" t="s">
        <v>31</v>
      </c>
      <c r="R133" s="43" t="s">
        <v>31</v>
      </c>
      <c r="S133" s="43" t="s">
        <v>32</v>
      </c>
      <c r="T133" s="43" t="s">
        <v>467</v>
      </c>
      <c r="U133" s="43" t="s">
        <v>31</v>
      </c>
      <c r="V133" s="43" t="s">
        <v>33</v>
      </c>
      <c r="W133" s="55" t="s">
        <v>31</v>
      </c>
      <c r="X133" s="19" t="s">
        <v>631</v>
      </c>
      <c r="Y133" s="76" t="s">
        <v>35</v>
      </c>
      <c r="Z133" s="79" t="s">
        <v>2299</v>
      </c>
    </row>
    <row r="134" spans="1:26" s="1" customFormat="1" ht="12.75" x14ac:dyDescent="0.2">
      <c r="A134" s="11" t="s">
        <v>1939</v>
      </c>
      <c r="B134" s="20" t="s">
        <v>1940</v>
      </c>
      <c r="C134" s="21" t="s">
        <v>1941</v>
      </c>
      <c r="D134" s="14">
        <v>44158</v>
      </c>
      <c r="E134" s="12">
        <v>35</v>
      </c>
      <c r="F134" s="12">
        <v>15</v>
      </c>
      <c r="G134" s="12">
        <v>4</v>
      </c>
      <c r="H134" s="12">
        <v>11</v>
      </c>
      <c r="I134" s="12">
        <v>4</v>
      </c>
      <c r="J134" s="12">
        <v>17</v>
      </c>
      <c r="K134" s="12">
        <v>4</v>
      </c>
      <c r="L134" s="12">
        <v>1</v>
      </c>
      <c r="M134" s="12">
        <v>3</v>
      </c>
      <c r="N134" s="15" t="s">
        <v>152</v>
      </c>
      <c r="O134" s="42" t="s">
        <v>1865</v>
      </c>
      <c r="P134" s="43" t="s">
        <v>1942</v>
      </c>
      <c r="Q134" s="43" t="s">
        <v>556</v>
      </c>
      <c r="R134" s="43" t="s">
        <v>1662</v>
      </c>
      <c r="S134" s="43" t="s">
        <v>1840</v>
      </c>
      <c r="T134" s="43" t="s">
        <v>1943</v>
      </c>
      <c r="U134" s="43" t="s">
        <v>118</v>
      </c>
      <c r="V134" s="43" t="s">
        <v>232</v>
      </c>
      <c r="W134" s="55">
        <v>0.45</v>
      </c>
      <c r="X134" s="19" t="s">
        <v>1944</v>
      </c>
      <c r="Y134" s="76" t="s">
        <v>35</v>
      </c>
      <c r="Z134" s="79" t="s">
        <v>2299</v>
      </c>
    </row>
    <row r="135" spans="1:26" s="1" customFormat="1" ht="12.75" x14ac:dyDescent="0.2">
      <c r="A135" s="11" t="s">
        <v>632</v>
      </c>
      <c r="B135" s="20" t="s">
        <v>1965</v>
      </c>
      <c r="C135" s="21" t="s">
        <v>1966</v>
      </c>
      <c r="D135" s="14">
        <v>44211</v>
      </c>
      <c r="E135" s="12">
        <v>20</v>
      </c>
      <c r="F135" s="12">
        <v>4</v>
      </c>
      <c r="G135" s="12">
        <v>4</v>
      </c>
      <c r="H135" s="12">
        <v>4</v>
      </c>
      <c r="I135" s="12">
        <v>2</v>
      </c>
      <c r="J135" s="12">
        <v>8</v>
      </c>
      <c r="K135" s="12">
        <v>2</v>
      </c>
      <c r="L135" s="12">
        <v>2</v>
      </c>
      <c r="M135" s="12">
        <v>2</v>
      </c>
      <c r="N135" s="15" t="s">
        <v>152</v>
      </c>
      <c r="O135" s="42" t="s">
        <v>503</v>
      </c>
      <c r="P135" s="43" t="s">
        <v>502</v>
      </c>
      <c r="Q135" s="43" t="s">
        <v>514</v>
      </c>
      <c r="R135" s="43" t="s">
        <v>514</v>
      </c>
      <c r="S135" s="43" t="s">
        <v>192</v>
      </c>
      <c r="T135" s="43" t="s">
        <v>98</v>
      </c>
      <c r="U135" s="43" t="s">
        <v>117</v>
      </c>
      <c r="V135" s="43" t="s">
        <v>232</v>
      </c>
      <c r="W135" s="55">
        <v>0.16</v>
      </c>
      <c r="X135" s="19" t="s">
        <v>633</v>
      </c>
      <c r="Y135" s="76" t="s">
        <v>85</v>
      </c>
      <c r="Z135" s="79" t="s">
        <v>2299</v>
      </c>
    </row>
    <row r="136" spans="1:26" s="1" customFormat="1" ht="12.75" x14ac:dyDescent="0.2">
      <c r="A136" s="11" t="s">
        <v>1974</v>
      </c>
      <c r="B136" s="20" t="s">
        <v>1975</v>
      </c>
      <c r="C136" s="21" t="s">
        <v>1976</v>
      </c>
      <c r="D136" s="14">
        <v>44104</v>
      </c>
      <c r="E136" s="12">
        <v>30</v>
      </c>
      <c r="F136" s="12">
        <v>14</v>
      </c>
      <c r="G136" s="12">
        <v>8</v>
      </c>
      <c r="H136" s="12">
        <v>8</v>
      </c>
      <c r="I136" s="12">
        <v>6</v>
      </c>
      <c r="J136" s="12">
        <v>32</v>
      </c>
      <c r="K136" s="12">
        <v>10</v>
      </c>
      <c r="L136" s="12">
        <v>5</v>
      </c>
      <c r="M136" s="12">
        <v>20</v>
      </c>
      <c r="N136" s="15" t="s">
        <v>97</v>
      </c>
      <c r="O136" s="42" t="s">
        <v>1977</v>
      </c>
      <c r="P136" s="43" t="s">
        <v>1978</v>
      </c>
      <c r="Q136" s="43" t="s">
        <v>515</v>
      </c>
      <c r="R136" s="43" t="s">
        <v>536</v>
      </c>
      <c r="S136" s="43" t="s">
        <v>98</v>
      </c>
      <c r="T136" s="43" t="s">
        <v>32</v>
      </c>
      <c r="U136" s="43" t="s">
        <v>232</v>
      </c>
      <c r="V136" s="43" t="s">
        <v>100</v>
      </c>
      <c r="W136" s="55" t="s">
        <v>31</v>
      </c>
      <c r="X136" s="19" t="s">
        <v>1979</v>
      </c>
      <c r="Y136" s="76" t="s">
        <v>35</v>
      </c>
      <c r="Z136" s="79" t="s">
        <v>2299</v>
      </c>
    </row>
    <row r="137" spans="1:26" s="1" customFormat="1" ht="12.75" x14ac:dyDescent="0.2">
      <c r="A137" s="11" t="s">
        <v>1980</v>
      </c>
      <c r="B137" s="20" t="s">
        <v>1981</v>
      </c>
      <c r="C137" s="21" t="s">
        <v>1982</v>
      </c>
      <c r="D137" s="14">
        <v>44281</v>
      </c>
      <c r="E137" s="12">
        <v>100</v>
      </c>
      <c r="F137" s="12">
        <v>21</v>
      </c>
      <c r="G137" s="12">
        <v>21</v>
      </c>
      <c r="H137" s="12">
        <v>17</v>
      </c>
      <c r="I137" s="12">
        <v>7</v>
      </c>
      <c r="J137" s="12">
        <v>107</v>
      </c>
      <c r="K137" s="12">
        <v>12</v>
      </c>
      <c r="L137" s="12">
        <v>4</v>
      </c>
      <c r="M137" s="12">
        <v>16</v>
      </c>
      <c r="N137" s="15" t="s">
        <v>152</v>
      </c>
      <c r="O137" s="42" t="s">
        <v>1983</v>
      </c>
      <c r="P137" s="43" t="s">
        <v>1984</v>
      </c>
      <c r="Q137" s="43" t="s">
        <v>521</v>
      </c>
      <c r="R137" s="43" t="s">
        <v>527</v>
      </c>
      <c r="S137" s="43" t="s">
        <v>180</v>
      </c>
      <c r="T137" s="43" t="s">
        <v>163</v>
      </c>
      <c r="U137" s="43" t="s">
        <v>118</v>
      </c>
      <c r="V137" s="43" t="s">
        <v>176</v>
      </c>
      <c r="W137" s="55" t="s">
        <v>31</v>
      </c>
      <c r="X137" s="19" t="s">
        <v>1985</v>
      </c>
      <c r="Y137" s="76" t="s">
        <v>35</v>
      </c>
      <c r="Z137" s="79" t="s">
        <v>2299</v>
      </c>
    </row>
    <row r="138" spans="1:26" s="1" customFormat="1" ht="12.75" x14ac:dyDescent="0.2">
      <c r="A138" s="11" t="s">
        <v>1986</v>
      </c>
      <c r="B138" s="20" t="s">
        <v>1987</v>
      </c>
      <c r="C138" s="21" t="s">
        <v>1988</v>
      </c>
      <c r="D138" s="14">
        <v>44341</v>
      </c>
      <c r="E138" s="12">
        <v>100</v>
      </c>
      <c r="F138" s="12">
        <v>328</v>
      </c>
      <c r="G138" s="12">
        <v>48</v>
      </c>
      <c r="H138" s="12">
        <v>225</v>
      </c>
      <c r="I138" s="12">
        <v>35</v>
      </c>
      <c r="J138" s="12">
        <v>72</v>
      </c>
      <c r="K138" s="12">
        <v>27</v>
      </c>
      <c r="L138" s="12">
        <v>48</v>
      </c>
      <c r="M138" s="12">
        <v>22</v>
      </c>
      <c r="N138" s="15" t="s">
        <v>48</v>
      </c>
      <c r="O138" s="42" t="s">
        <v>1989</v>
      </c>
      <c r="P138" s="43" t="s">
        <v>1990</v>
      </c>
      <c r="Q138" s="43" t="s">
        <v>1991</v>
      </c>
      <c r="R138" s="43" t="s">
        <v>1992</v>
      </c>
      <c r="S138" s="43" t="s">
        <v>98</v>
      </c>
      <c r="T138" s="43" t="s">
        <v>92</v>
      </c>
      <c r="U138" s="43" t="s">
        <v>641</v>
      </c>
      <c r="V138" s="43" t="s">
        <v>232</v>
      </c>
      <c r="W138" s="55" t="s">
        <v>31</v>
      </c>
      <c r="X138" s="19" t="s">
        <v>1993</v>
      </c>
      <c r="Y138" s="76" t="s">
        <v>85</v>
      </c>
      <c r="Z138" s="79" t="s">
        <v>2299</v>
      </c>
    </row>
    <row r="139" spans="1:26" s="1" customFormat="1" ht="12.75" x14ac:dyDescent="0.2">
      <c r="A139" s="11" t="s">
        <v>1994</v>
      </c>
      <c r="B139" s="20" t="s">
        <v>1995</v>
      </c>
      <c r="C139" s="21" t="s">
        <v>1996</v>
      </c>
      <c r="D139" s="14">
        <v>44375</v>
      </c>
      <c r="E139" s="12">
        <v>50</v>
      </c>
      <c r="F139" s="12">
        <v>32</v>
      </c>
      <c r="G139" s="12">
        <v>32</v>
      </c>
      <c r="H139" s="12">
        <v>12</v>
      </c>
      <c r="I139" s="12">
        <v>12</v>
      </c>
      <c r="J139" s="12">
        <v>62</v>
      </c>
      <c r="K139" s="12">
        <v>15</v>
      </c>
      <c r="L139" s="12">
        <v>6</v>
      </c>
      <c r="M139" s="12">
        <v>62</v>
      </c>
      <c r="N139" s="15" t="s">
        <v>152</v>
      </c>
      <c r="O139" s="42" t="s">
        <v>1997</v>
      </c>
      <c r="P139" s="43" t="s">
        <v>1998</v>
      </c>
      <c r="Q139" s="43" t="s">
        <v>502</v>
      </c>
      <c r="R139" s="43" t="s">
        <v>1999</v>
      </c>
      <c r="S139" s="43" t="s">
        <v>32</v>
      </c>
      <c r="T139" s="43" t="s">
        <v>92</v>
      </c>
      <c r="U139" s="43" t="s">
        <v>187</v>
      </c>
      <c r="V139" s="43" t="s">
        <v>332</v>
      </c>
      <c r="W139" s="55" t="s">
        <v>31</v>
      </c>
      <c r="X139" s="19" t="s">
        <v>31</v>
      </c>
      <c r="Y139" s="76" t="s">
        <v>35</v>
      </c>
      <c r="Z139" s="79" t="s">
        <v>2299</v>
      </c>
    </row>
    <row r="140" spans="1:26" s="1" customFormat="1" ht="12.75" x14ac:dyDescent="0.2">
      <c r="A140" s="11" t="s">
        <v>2036</v>
      </c>
      <c r="B140" s="20" t="s">
        <v>2037</v>
      </c>
      <c r="C140" s="21" t="s">
        <v>2038</v>
      </c>
      <c r="D140" s="14">
        <v>44061</v>
      </c>
      <c r="E140" s="12">
        <v>14</v>
      </c>
      <c r="F140" s="12">
        <v>4</v>
      </c>
      <c r="G140" s="12">
        <v>4</v>
      </c>
      <c r="H140" s="12">
        <v>4</v>
      </c>
      <c r="I140" s="12">
        <v>4</v>
      </c>
      <c r="J140" s="12">
        <v>1</v>
      </c>
      <c r="K140" s="12">
        <v>0</v>
      </c>
      <c r="L140" s="12">
        <v>0</v>
      </c>
      <c r="M140" s="12">
        <v>0</v>
      </c>
      <c r="N140" s="15" t="s">
        <v>30</v>
      </c>
      <c r="O140" s="42" t="s">
        <v>586</v>
      </c>
      <c r="P140" s="43" t="s">
        <v>2039</v>
      </c>
      <c r="Q140" s="43" t="s">
        <v>31</v>
      </c>
      <c r="R140" s="43" t="s">
        <v>31</v>
      </c>
      <c r="S140" s="43" t="s">
        <v>32</v>
      </c>
      <c r="T140" s="43" t="s">
        <v>32</v>
      </c>
      <c r="U140" s="43" t="s">
        <v>33</v>
      </c>
      <c r="V140" s="43" t="s">
        <v>33</v>
      </c>
      <c r="W140" s="55" t="s">
        <v>31</v>
      </c>
      <c r="X140" s="19" t="s">
        <v>34</v>
      </c>
      <c r="Y140" s="76" t="s">
        <v>85</v>
      </c>
      <c r="Z140" s="79" t="s">
        <v>2299</v>
      </c>
    </row>
    <row r="141" spans="1:26" s="1" customFormat="1" ht="12.75" x14ac:dyDescent="0.2">
      <c r="A141" s="11" t="s">
        <v>2040</v>
      </c>
      <c r="B141" s="20" t="s">
        <v>2041</v>
      </c>
      <c r="C141" s="21" t="s">
        <v>2042</v>
      </c>
      <c r="D141" s="14">
        <v>44104</v>
      </c>
      <c r="E141" s="12">
        <v>25</v>
      </c>
      <c r="F141" s="12">
        <v>8</v>
      </c>
      <c r="G141" s="12">
        <v>8</v>
      </c>
      <c r="H141" s="12">
        <v>14</v>
      </c>
      <c r="I141" s="12">
        <v>4</v>
      </c>
      <c r="J141" s="12">
        <v>18</v>
      </c>
      <c r="K141" s="12">
        <v>4</v>
      </c>
      <c r="L141" s="12">
        <v>4</v>
      </c>
      <c r="M141" s="12">
        <v>8</v>
      </c>
      <c r="N141" s="15" t="s">
        <v>30</v>
      </c>
      <c r="O141" s="42" t="s">
        <v>588</v>
      </c>
      <c r="P141" s="43" t="s">
        <v>1990</v>
      </c>
      <c r="Q141" s="43" t="s">
        <v>514</v>
      </c>
      <c r="R141" s="43" t="s">
        <v>536</v>
      </c>
      <c r="S141" s="43" t="s">
        <v>98</v>
      </c>
      <c r="T141" s="43" t="s">
        <v>32</v>
      </c>
      <c r="U141" s="43" t="s">
        <v>100</v>
      </c>
      <c r="V141" s="43" t="s">
        <v>100</v>
      </c>
      <c r="W141" s="55">
        <v>0.55000000000000004</v>
      </c>
      <c r="X141" s="19" t="s">
        <v>31</v>
      </c>
      <c r="Y141" s="76" t="s">
        <v>85</v>
      </c>
      <c r="Z141" s="79" t="s">
        <v>2299</v>
      </c>
    </row>
    <row r="142" spans="1:26" s="1" customFormat="1" ht="12.75" x14ac:dyDescent="0.2">
      <c r="A142" s="11" t="s">
        <v>2108</v>
      </c>
      <c r="B142" s="20" t="s">
        <v>2109</v>
      </c>
      <c r="C142" s="21" t="s">
        <v>2110</v>
      </c>
      <c r="D142" s="14">
        <v>44148</v>
      </c>
      <c r="E142" s="12">
        <v>105</v>
      </c>
      <c r="F142" s="12">
        <v>150</v>
      </c>
      <c r="G142" s="12">
        <v>20</v>
      </c>
      <c r="H142" s="12">
        <v>120</v>
      </c>
      <c r="I142" s="12">
        <v>12</v>
      </c>
      <c r="J142" s="12">
        <v>120</v>
      </c>
      <c r="K142" s="12">
        <v>50</v>
      </c>
      <c r="L142" s="12">
        <v>8</v>
      </c>
      <c r="M142" s="12">
        <v>60</v>
      </c>
      <c r="N142" s="15" t="s">
        <v>105</v>
      </c>
      <c r="O142" s="42" t="s">
        <v>2111</v>
      </c>
      <c r="P142" s="43" t="s">
        <v>590</v>
      </c>
      <c r="Q142" s="43" t="s">
        <v>591</v>
      </c>
      <c r="R142" s="43" t="s">
        <v>592</v>
      </c>
      <c r="S142" s="43" t="s">
        <v>180</v>
      </c>
      <c r="T142" s="43" t="s">
        <v>247</v>
      </c>
      <c r="U142" s="43" t="s">
        <v>118</v>
      </c>
      <c r="V142" s="43" t="s">
        <v>99</v>
      </c>
      <c r="W142" s="55">
        <v>0.5</v>
      </c>
      <c r="X142" s="19" t="s">
        <v>2112</v>
      </c>
      <c r="Y142" s="76" t="s">
        <v>85</v>
      </c>
      <c r="Z142" s="79" t="s">
        <v>2299</v>
      </c>
    </row>
    <row r="143" spans="1:26" s="1" customFormat="1" ht="12.75" x14ac:dyDescent="0.2">
      <c r="A143" s="11" t="s">
        <v>2113</v>
      </c>
      <c r="B143" s="20" t="s">
        <v>2114</v>
      </c>
      <c r="C143" s="21" t="s">
        <v>2115</v>
      </c>
      <c r="D143" s="14">
        <v>44135</v>
      </c>
      <c r="E143" s="12">
        <v>35</v>
      </c>
      <c r="F143" s="12">
        <v>25</v>
      </c>
      <c r="G143" s="12">
        <v>10</v>
      </c>
      <c r="H143" s="12">
        <v>15</v>
      </c>
      <c r="I143" s="12">
        <v>10</v>
      </c>
      <c r="J143" s="12">
        <v>30</v>
      </c>
      <c r="K143" s="12">
        <v>5</v>
      </c>
      <c r="L143" s="12">
        <v>4</v>
      </c>
      <c r="M143" s="12">
        <v>10</v>
      </c>
      <c r="N143" s="15" t="s">
        <v>152</v>
      </c>
      <c r="O143" s="42" t="s">
        <v>595</v>
      </c>
      <c r="P143" s="43" t="s">
        <v>2116</v>
      </c>
      <c r="Q143" s="43" t="s">
        <v>561</v>
      </c>
      <c r="R143" s="43" t="s">
        <v>536</v>
      </c>
      <c r="S143" s="43" t="s">
        <v>98</v>
      </c>
      <c r="T143" s="43" t="s">
        <v>92</v>
      </c>
      <c r="U143" s="43" t="s">
        <v>100</v>
      </c>
      <c r="V143" s="43" t="s">
        <v>187</v>
      </c>
      <c r="W143" s="55">
        <v>0.3</v>
      </c>
      <c r="X143" s="19" t="s">
        <v>31</v>
      </c>
      <c r="Y143" s="76" t="s">
        <v>85</v>
      </c>
      <c r="Z143" s="79" t="s">
        <v>2299</v>
      </c>
    </row>
    <row r="144" spans="1:26" s="1" customFormat="1" ht="12.75" x14ac:dyDescent="0.2">
      <c r="A144" s="11" t="s">
        <v>2117</v>
      </c>
      <c r="B144" s="20" t="s">
        <v>2118</v>
      </c>
      <c r="C144" s="21" t="s">
        <v>2119</v>
      </c>
      <c r="D144" s="14">
        <v>44149</v>
      </c>
      <c r="E144" s="12">
        <v>25</v>
      </c>
      <c r="F144" s="12">
        <v>3</v>
      </c>
      <c r="G144" s="12">
        <v>3</v>
      </c>
      <c r="H144" s="12">
        <v>2</v>
      </c>
      <c r="I144" s="12">
        <v>4</v>
      </c>
      <c r="J144" s="12">
        <v>10</v>
      </c>
      <c r="K144" s="12">
        <v>9</v>
      </c>
      <c r="L144" s="12">
        <v>3</v>
      </c>
      <c r="M144" s="12">
        <v>10</v>
      </c>
      <c r="N144" s="15" t="s">
        <v>30</v>
      </c>
      <c r="O144" s="42" t="s">
        <v>589</v>
      </c>
      <c r="P144" s="43" t="s">
        <v>502</v>
      </c>
      <c r="Q144" s="43" t="s">
        <v>521</v>
      </c>
      <c r="R144" s="43" t="s">
        <v>593</v>
      </c>
      <c r="S144" s="43" t="s">
        <v>32</v>
      </c>
      <c r="T144" s="43" t="s">
        <v>92</v>
      </c>
      <c r="U144" s="43" t="s">
        <v>232</v>
      </c>
      <c r="V144" s="43" t="s">
        <v>594</v>
      </c>
      <c r="W144" s="55">
        <v>0.3</v>
      </c>
      <c r="X144" s="19" t="s">
        <v>31</v>
      </c>
      <c r="Y144" s="76" t="s">
        <v>85</v>
      </c>
      <c r="Z144" s="79" t="s">
        <v>2299</v>
      </c>
    </row>
    <row r="145" spans="1:26" s="1" customFormat="1" ht="12.75" x14ac:dyDescent="0.2">
      <c r="A145" s="52" t="s">
        <v>2120</v>
      </c>
      <c r="B145" s="20" t="s">
        <v>2121</v>
      </c>
      <c r="C145" s="21" t="s">
        <v>2122</v>
      </c>
      <c r="D145" s="14">
        <v>44095</v>
      </c>
      <c r="E145" s="12">
        <v>32</v>
      </c>
      <c r="F145" s="12">
        <v>12</v>
      </c>
      <c r="G145" s="12">
        <v>2</v>
      </c>
      <c r="H145" s="12">
        <v>12</v>
      </c>
      <c r="I145" s="12">
        <v>6</v>
      </c>
      <c r="J145" s="12">
        <v>10</v>
      </c>
      <c r="K145" s="12">
        <v>8</v>
      </c>
      <c r="L145" s="12">
        <v>2</v>
      </c>
      <c r="M145" s="12">
        <v>3</v>
      </c>
      <c r="N145" s="15" t="s">
        <v>30</v>
      </c>
      <c r="O145" s="42" t="s">
        <v>526</v>
      </c>
      <c r="P145" s="43" t="s">
        <v>2123</v>
      </c>
      <c r="Q145" s="43" t="s">
        <v>556</v>
      </c>
      <c r="R145" s="43" t="s">
        <v>526</v>
      </c>
      <c r="S145" s="17" t="s">
        <v>141</v>
      </c>
      <c r="T145" s="17" t="s">
        <v>98</v>
      </c>
      <c r="U145" s="43" t="s">
        <v>217</v>
      </c>
      <c r="V145" s="43" t="s">
        <v>108</v>
      </c>
      <c r="W145" s="55">
        <v>0.5</v>
      </c>
      <c r="X145" s="67" t="s">
        <v>31</v>
      </c>
      <c r="Y145" s="76" t="s">
        <v>35</v>
      </c>
      <c r="Z145" s="79" t="s">
        <v>2299</v>
      </c>
    </row>
    <row r="146" spans="1:26" s="1" customFormat="1" ht="12.75" x14ac:dyDescent="0.2">
      <c r="A146" s="52" t="s">
        <v>2124</v>
      </c>
      <c r="B146" s="20" t="s">
        <v>2125</v>
      </c>
      <c r="C146" s="21" t="s">
        <v>2126</v>
      </c>
      <c r="D146" s="14">
        <v>44150</v>
      </c>
      <c r="E146" s="12">
        <v>4</v>
      </c>
      <c r="F146" s="12">
        <v>1</v>
      </c>
      <c r="G146" s="12">
        <v>1</v>
      </c>
      <c r="H146" s="12">
        <v>0</v>
      </c>
      <c r="I146" s="12">
        <v>0</v>
      </c>
      <c r="J146" s="12">
        <v>1</v>
      </c>
      <c r="K146" s="12">
        <v>0</v>
      </c>
      <c r="L146" s="12">
        <v>0</v>
      </c>
      <c r="M146" s="12">
        <v>1</v>
      </c>
      <c r="N146" s="15" t="s">
        <v>152</v>
      </c>
      <c r="O146" s="42" t="s">
        <v>556</v>
      </c>
      <c r="P146" s="43" t="s">
        <v>556</v>
      </c>
      <c r="Q146" s="43" t="s">
        <v>31</v>
      </c>
      <c r="R146" s="43" t="s">
        <v>1863</v>
      </c>
      <c r="S146" s="17" t="s">
        <v>2127</v>
      </c>
      <c r="T146" s="17" t="s">
        <v>2128</v>
      </c>
      <c r="U146" s="17" t="s">
        <v>2129</v>
      </c>
      <c r="V146" s="43" t="s">
        <v>2130</v>
      </c>
      <c r="W146" s="55" t="s">
        <v>31</v>
      </c>
      <c r="X146" s="19" t="s">
        <v>2131</v>
      </c>
      <c r="Y146" s="76" t="s">
        <v>35</v>
      </c>
      <c r="Z146" s="79" t="s">
        <v>2299</v>
      </c>
    </row>
    <row r="147" spans="1:26" s="1" customFormat="1" ht="12.75" x14ac:dyDescent="0.2">
      <c r="A147" s="11" t="s">
        <v>2132</v>
      </c>
      <c r="B147" s="20" t="s">
        <v>2133</v>
      </c>
      <c r="C147" s="21" t="s">
        <v>2134</v>
      </c>
      <c r="D147" s="14">
        <v>44104</v>
      </c>
      <c r="E147" s="12">
        <v>25</v>
      </c>
      <c r="F147" s="12">
        <v>4</v>
      </c>
      <c r="G147" s="12">
        <v>4</v>
      </c>
      <c r="H147" s="12">
        <v>3</v>
      </c>
      <c r="I147" s="12">
        <v>2</v>
      </c>
      <c r="J147" s="12">
        <v>5</v>
      </c>
      <c r="K147" s="12">
        <v>1</v>
      </c>
      <c r="L147" s="12">
        <v>1</v>
      </c>
      <c r="M147" s="12">
        <v>2</v>
      </c>
      <c r="N147" s="15" t="s">
        <v>48</v>
      </c>
      <c r="O147" s="42" t="s">
        <v>591</v>
      </c>
      <c r="P147" s="43" t="s">
        <v>503</v>
      </c>
      <c r="Q147" s="43" t="s">
        <v>514</v>
      </c>
      <c r="R147" s="43" t="s">
        <v>536</v>
      </c>
      <c r="S147" s="43" t="s">
        <v>32</v>
      </c>
      <c r="T147" s="43" t="s">
        <v>92</v>
      </c>
      <c r="U147" s="43" t="s">
        <v>100</v>
      </c>
      <c r="V147" s="43" t="s">
        <v>108</v>
      </c>
      <c r="W147" s="55" t="s">
        <v>31</v>
      </c>
      <c r="X147" s="19" t="s">
        <v>2135</v>
      </c>
      <c r="Y147" s="76" t="s">
        <v>85</v>
      </c>
      <c r="Z147" s="79" t="s">
        <v>2299</v>
      </c>
    </row>
    <row r="148" spans="1:26" s="1" customFormat="1" ht="12.75" x14ac:dyDescent="0.2">
      <c r="A148" s="11" t="s">
        <v>2136</v>
      </c>
      <c r="B148" s="20" t="s">
        <v>2137</v>
      </c>
      <c r="C148" s="21" t="s">
        <v>2138</v>
      </c>
      <c r="D148" s="14">
        <v>44152</v>
      </c>
      <c r="E148" s="12">
        <v>20</v>
      </c>
      <c r="F148" s="12">
        <v>2</v>
      </c>
      <c r="G148" s="12">
        <v>5</v>
      </c>
      <c r="H148" s="12">
        <v>2</v>
      </c>
      <c r="I148" s="12">
        <v>1</v>
      </c>
      <c r="J148" s="12">
        <v>7</v>
      </c>
      <c r="K148" s="12">
        <v>3</v>
      </c>
      <c r="L148" s="12">
        <v>3</v>
      </c>
      <c r="M148" s="12">
        <v>7</v>
      </c>
      <c r="N148" s="15" t="s">
        <v>30</v>
      </c>
      <c r="O148" s="42" t="s">
        <v>587</v>
      </c>
      <c r="P148" s="43" t="s">
        <v>596</v>
      </c>
      <c r="Q148" s="43" t="s">
        <v>514</v>
      </c>
      <c r="R148" s="43" t="s">
        <v>2139</v>
      </c>
      <c r="S148" s="43" t="s">
        <v>32</v>
      </c>
      <c r="T148" s="43" t="s">
        <v>32</v>
      </c>
      <c r="U148" s="43" t="s">
        <v>130</v>
      </c>
      <c r="V148" s="43" t="s">
        <v>130</v>
      </c>
      <c r="W148" s="55">
        <v>0.1</v>
      </c>
      <c r="X148" s="19" t="s">
        <v>2140</v>
      </c>
      <c r="Y148" s="76" t="s">
        <v>85</v>
      </c>
      <c r="Z148" s="79" t="s">
        <v>2299</v>
      </c>
    </row>
    <row r="149" spans="1:26" s="1" customFormat="1" ht="12.75" x14ac:dyDescent="0.2">
      <c r="A149" s="11" t="s">
        <v>2141</v>
      </c>
      <c r="B149" s="20" t="s">
        <v>2142</v>
      </c>
      <c r="C149" s="21" t="s">
        <v>2143</v>
      </c>
      <c r="D149" s="14">
        <v>44177</v>
      </c>
      <c r="E149" s="12">
        <v>100</v>
      </c>
      <c r="F149" s="12">
        <v>23</v>
      </c>
      <c r="G149" s="12">
        <v>5</v>
      </c>
      <c r="H149" s="12">
        <v>23</v>
      </c>
      <c r="I149" s="12">
        <v>8</v>
      </c>
      <c r="J149" s="12">
        <v>12</v>
      </c>
      <c r="K149" s="12">
        <v>4</v>
      </c>
      <c r="L149" s="12">
        <v>5</v>
      </c>
      <c r="M149" s="12">
        <v>10</v>
      </c>
      <c r="N149" s="15" t="s">
        <v>152</v>
      </c>
      <c r="O149" s="42" t="s">
        <v>2144</v>
      </c>
      <c r="P149" s="43" t="s">
        <v>589</v>
      </c>
      <c r="Q149" s="43" t="s">
        <v>597</v>
      </c>
      <c r="R149" s="43" t="s">
        <v>2145</v>
      </c>
      <c r="S149" s="43" t="s">
        <v>32</v>
      </c>
      <c r="T149" s="43" t="s">
        <v>92</v>
      </c>
      <c r="U149" s="43" t="s">
        <v>118</v>
      </c>
      <c r="V149" s="43" t="s">
        <v>232</v>
      </c>
      <c r="W149" s="55">
        <v>0.5</v>
      </c>
      <c r="X149" s="19" t="s">
        <v>2146</v>
      </c>
      <c r="Y149" s="76" t="s">
        <v>85</v>
      </c>
      <c r="Z149" s="79" t="s">
        <v>2299</v>
      </c>
    </row>
    <row r="150" spans="1:26" s="1" customFormat="1" ht="12.75" x14ac:dyDescent="0.2">
      <c r="A150" s="11" t="s">
        <v>2147</v>
      </c>
      <c r="B150" s="20" t="s">
        <v>2148</v>
      </c>
      <c r="C150" s="21" t="s">
        <v>2149</v>
      </c>
      <c r="D150" s="14">
        <v>44151</v>
      </c>
      <c r="E150" s="12">
        <v>11</v>
      </c>
      <c r="F150" s="12">
        <v>3</v>
      </c>
      <c r="G150" s="12">
        <v>3</v>
      </c>
      <c r="H150" s="12">
        <v>2</v>
      </c>
      <c r="I150" s="12">
        <v>2</v>
      </c>
      <c r="J150" s="12">
        <v>3</v>
      </c>
      <c r="K150" s="12">
        <v>1</v>
      </c>
      <c r="L150" s="12">
        <v>1</v>
      </c>
      <c r="M150" s="12">
        <v>1</v>
      </c>
      <c r="N150" s="15" t="s">
        <v>152</v>
      </c>
      <c r="O150" s="42" t="s">
        <v>2150</v>
      </c>
      <c r="P150" s="43" t="s">
        <v>2150</v>
      </c>
      <c r="Q150" s="43" t="s">
        <v>514</v>
      </c>
      <c r="R150" s="43" t="s">
        <v>514</v>
      </c>
      <c r="S150" s="43" t="s">
        <v>141</v>
      </c>
      <c r="T150" s="43" t="s">
        <v>92</v>
      </c>
      <c r="U150" s="43" t="s">
        <v>33</v>
      </c>
      <c r="V150" s="43" t="s">
        <v>108</v>
      </c>
      <c r="W150" s="55" t="s">
        <v>31</v>
      </c>
      <c r="X150" s="19" t="s">
        <v>31</v>
      </c>
      <c r="Y150" s="76" t="s">
        <v>85</v>
      </c>
      <c r="Z150" s="79" t="s">
        <v>2299</v>
      </c>
    </row>
    <row r="151" spans="1:26" s="1" customFormat="1" ht="12.75" x14ac:dyDescent="0.2">
      <c r="A151" s="11" t="s">
        <v>2151</v>
      </c>
      <c r="B151" s="20" t="s">
        <v>2152</v>
      </c>
      <c r="C151" s="21" t="s">
        <v>2153</v>
      </c>
      <c r="D151" s="14">
        <v>44204</v>
      </c>
      <c r="E151" s="12">
        <v>100</v>
      </c>
      <c r="F151" s="12">
        <v>40</v>
      </c>
      <c r="G151" s="12">
        <v>15</v>
      </c>
      <c r="H151" s="12">
        <v>12</v>
      </c>
      <c r="I151" s="12">
        <v>6</v>
      </c>
      <c r="J151" s="12">
        <v>65</v>
      </c>
      <c r="K151" s="12">
        <v>22</v>
      </c>
      <c r="L151" s="12">
        <v>4</v>
      </c>
      <c r="M151" s="12">
        <v>10</v>
      </c>
      <c r="N151" s="15" t="s">
        <v>97</v>
      </c>
      <c r="O151" s="42" t="s">
        <v>502</v>
      </c>
      <c r="P151" s="43" t="s">
        <v>598</v>
      </c>
      <c r="Q151" s="43" t="s">
        <v>599</v>
      </c>
      <c r="R151" s="43" t="s">
        <v>600</v>
      </c>
      <c r="S151" s="43" t="s">
        <v>180</v>
      </c>
      <c r="T151" s="43" t="s">
        <v>216</v>
      </c>
      <c r="U151" s="43" t="s">
        <v>232</v>
      </c>
      <c r="V151" s="43" t="s">
        <v>117</v>
      </c>
      <c r="W151" s="55" t="s">
        <v>2154</v>
      </c>
      <c r="X151" s="19" t="s">
        <v>2155</v>
      </c>
      <c r="Y151" s="76" t="s">
        <v>85</v>
      </c>
      <c r="Z151" s="79" t="s">
        <v>2299</v>
      </c>
    </row>
    <row r="152" spans="1:26" s="1" customFormat="1" ht="12.75" x14ac:dyDescent="0.2">
      <c r="A152" s="11" t="s">
        <v>2156</v>
      </c>
      <c r="B152" s="20" t="s">
        <v>2157</v>
      </c>
      <c r="C152" s="21" t="s">
        <v>2158</v>
      </c>
      <c r="D152" s="14">
        <v>44207</v>
      </c>
      <c r="E152" s="12">
        <v>50</v>
      </c>
      <c r="F152" s="12">
        <v>31</v>
      </c>
      <c r="G152" s="12">
        <v>11</v>
      </c>
      <c r="H152" s="12">
        <v>15</v>
      </c>
      <c r="I152" s="12">
        <v>5</v>
      </c>
      <c r="J152" s="12">
        <v>30</v>
      </c>
      <c r="K152" s="12">
        <v>5</v>
      </c>
      <c r="L152" s="12">
        <v>3</v>
      </c>
      <c r="M152" s="12">
        <v>6</v>
      </c>
      <c r="N152" s="15" t="s">
        <v>152</v>
      </c>
      <c r="O152" s="42" t="s">
        <v>519</v>
      </c>
      <c r="P152" s="43" t="s">
        <v>601</v>
      </c>
      <c r="Q152" s="43" t="s">
        <v>601</v>
      </c>
      <c r="R152" s="43" t="s">
        <v>592</v>
      </c>
      <c r="S152" s="43" t="s">
        <v>362</v>
      </c>
      <c r="T152" s="43" t="s">
        <v>32</v>
      </c>
      <c r="U152" s="43" t="s">
        <v>2159</v>
      </c>
      <c r="V152" s="43" t="s">
        <v>118</v>
      </c>
      <c r="W152" s="55">
        <v>0.32400000000000001</v>
      </c>
      <c r="X152" s="19" t="s">
        <v>2160</v>
      </c>
      <c r="Y152" s="76" t="s">
        <v>85</v>
      </c>
      <c r="Z152" s="79" t="s">
        <v>2299</v>
      </c>
    </row>
    <row r="153" spans="1:26" s="1" customFormat="1" ht="12.75" x14ac:dyDescent="0.2">
      <c r="A153" s="11" t="s">
        <v>2161</v>
      </c>
      <c r="B153" s="20" t="s">
        <v>2162</v>
      </c>
      <c r="C153" s="21" t="s">
        <v>2163</v>
      </c>
      <c r="D153" s="14">
        <v>44239</v>
      </c>
      <c r="E153" s="12">
        <v>15</v>
      </c>
      <c r="F153" s="12">
        <v>9</v>
      </c>
      <c r="G153" s="12">
        <v>6</v>
      </c>
      <c r="H153" s="12">
        <v>6</v>
      </c>
      <c r="I153" s="12">
        <v>3</v>
      </c>
      <c r="J153" s="12">
        <v>12</v>
      </c>
      <c r="K153" s="12">
        <v>2</v>
      </c>
      <c r="L153" s="12">
        <v>2</v>
      </c>
      <c r="M153" s="12">
        <v>3</v>
      </c>
      <c r="N153" s="15" t="s">
        <v>152</v>
      </c>
      <c r="O153" s="42" t="s">
        <v>601</v>
      </c>
      <c r="P153" s="43" t="s">
        <v>561</v>
      </c>
      <c r="Q153" s="43" t="s">
        <v>514</v>
      </c>
      <c r="R153" s="43" t="s">
        <v>602</v>
      </c>
      <c r="S153" s="43" t="s">
        <v>98</v>
      </c>
      <c r="T153" s="43" t="s">
        <v>92</v>
      </c>
      <c r="U153" s="43" t="s">
        <v>33</v>
      </c>
      <c r="V153" s="43" t="s">
        <v>99</v>
      </c>
      <c r="W153" s="55">
        <v>0.56999999999999995</v>
      </c>
      <c r="X153" s="19" t="s">
        <v>2164</v>
      </c>
      <c r="Y153" s="76" t="s">
        <v>85</v>
      </c>
      <c r="Z153" s="79" t="s">
        <v>2299</v>
      </c>
    </row>
    <row r="154" spans="1:26" s="1" customFormat="1" ht="12.75" x14ac:dyDescent="0.2">
      <c r="A154" s="11" t="s">
        <v>2165</v>
      </c>
      <c r="B154" s="20">
        <v>8900080339958</v>
      </c>
      <c r="C154" s="21" t="s">
        <v>2166</v>
      </c>
      <c r="D154" s="14">
        <v>44239</v>
      </c>
      <c r="E154" s="12">
        <v>15</v>
      </c>
      <c r="F154" s="12">
        <v>3</v>
      </c>
      <c r="G154" s="12">
        <v>3</v>
      </c>
      <c r="H154" s="12">
        <v>20</v>
      </c>
      <c r="I154" s="12">
        <v>21</v>
      </c>
      <c r="J154" s="12">
        <v>7</v>
      </c>
      <c r="K154" s="12">
        <v>4</v>
      </c>
      <c r="L154" s="12">
        <v>1</v>
      </c>
      <c r="M154" s="12">
        <v>2</v>
      </c>
      <c r="N154" s="15" t="s">
        <v>97</v>
      </c>
      <c r="O154" s="42" t="s">
        <v>503</v>
      </c>
      <c r="P154" s="43" t="s">
        <v>1977</v>
      </c>
      <c r="Q154" s="43" t="s">
        <v>556</v>
      </c>
      <c r="R154" s="43" t="s">
        <v>515</v>
      </c>
      <c r="S154" s="12" t="s">
        <v>192</v>
      </c>
      <c r="T154" s="12" t="s">
        <v>141</v>
      </c>
      <c r="U154" s="12" t="s">
        <v>232</v>
      </c>
      <c r="V154" s="12" t="s">
        <v>640</v>
      </c>
      <c r="W154" s="55" t="s">
        <v>31</v>
      </c>
      <c r="X154" s="19" t="s">
        <v>2167</v>
      </c>
      <c r="Y154" s="76" t="s">
        <v>35</v>
      </c>
      <c r="Z154" s="79" t="s">
        <v>2299</v>
      </c>
    </row>
    <row r="155" spans="1:26" s="1" customFormat="1" ht="12.75" x14ac:dyDescent="0.2">
      <c r="A155" s="11" t="s">
        <v>2168</v>
      </c>
      <c r="B155" s="20" t="s">
        <v>2169</v>
      </c>
      <c r="C155" s="21" t="s">
        <v>2170</v>
      </c>
      <c r="D155" s="14">
        <v>44061</v>
      </c>
      <c r="E155" s="12">
        <v>20</v>
      </c>
      <c r="F155" s="12">
        <v>2</v>
      </c>
      <c r="G155" s="12">
        <v>2</v>
      </c>
      <c r="H155" s="12">
        <v>1</v>
      </c>
      <c r="I155" s="12">
        <v>1</v>
      </c>
      <c r="J155" s="12">
        <v>10</v>
      </c>
      <c r="K155" s="12">
        <v>2</v>
      </c>
      <c r="L155" s="12">
        <v>1</v>
      </c>
      <c r="M155" s="12">
        <v>2</v>
      </c>
      <c r="N155" s="15" t="s">
        <v>48</v>
      </c>
      <c r="O155" s="42" t="s">
        <v>587</v>
      </c>
      <c r="P155" s="43" t="s">
        <v>515</v>
      </c>
      <c r="Q155" s="43" t="s">
        <v>515</v>
      </c>
      <c r="R155" s="43" t="s">
        <v>514</v>
      </c>
      <c r="S155" s="43" t="s">
        <v>180</v>
      </c>
      <c r="T155" s="43" t="s">
        <v>98</v>
      </c>
      <c r="U155" s="43" t="s">
        <v>31</v>
      </c>
      <c r="V155" s="43" t="s">
        <v>100</v>
      </c>
      <c r="W155" s="55" t="s">
        <v>31</v>
      </c>
      <c r="X155" s="19" t="s">
        <v>2171</v>
      </c>
      <c r="Y155" s="76" t="s">
        <v>85</v>
      </c>
      <c r="Z155" s="79" t="s">
        <v>2299</v>
      </c>
    </row>
    <row r="156" spans="1:26" s="1" customFormat="1" ht="12.75" x14ac:dyDescent="0.2">
      <c r="A156" s="11" t="s">
        <v>2172</v>
      </c>
      <c r="B156" s="20" t="s">
        <v>2173</v>
      </c>
      <c r="C156" s="21" t="s">
        <v>2174</v>
      </c>
      <c r="D156" s="14">
        <v>44111</v>
      </c>
      <c r="E156" s="12">
        <v>50</v>
      </c>
      <c r="F156" s="12">
        <v>6</v>
      </c>
      <c r="G156" s="12">
        <v>6</v>
      </c>
      <c r="H156" s="12">
        <v>2</v>
      </c>
      <c r="I156" s="12">
        <v>10</v>
      </c>
      <c r="J156" s="12">
        <v>35</v>
      </c>
      <c r="K156" s="12">
        <v>10</v>
      </c>
      <c r="L156" s="12">
        <v>1</v>
      </c>
      <c r="M156" s="12">
        <v>7</v>
      </c>
      <c r="N156" s="15" t="s">
        <v>152</v>
      </c>
      <c r="O156" s="42" t="s">
        <v>589</v>
      </c>
      <c r="P156" s="43" t="s">
        <v>2175</v>
      </c>
      <c r="Q156" s="43" t="s">
        <v>587</v>
      </c>
      <c r="R156" s="43" t="s">
        <v>2175</v>
      </c>
      <c r="S156" s="43" t="s">
        <v>141</v>
      </c>
      <c r="T156" s="43" t="s">
        <v>252</v>
      </c>
      <c r="U156" s="43" t="s">
        <v>117</v>
      </c>
      <c r="V156" s="43" t="s">
        <v>232</v>
      </c>
      <c r="W156" s="55" t="s">
        <v>31</v>
      </c>
      <c r="X156" s="19" t="s">
        <v>2176</v>
      </c>
      <c r="Y156" s="76" t="s">
        <v>85</v>
      </c>
      <c r="Z156" s="79" t="s">
        <v>2299</v>
      </c>
    </row>
    <row r="157" spans="1:26" s="1" customFormat="1" ht="12.75" x14ac:dyDescent="0.2">
      <c r="A157" s="52" t="s">
        <v>2177</v>
      </c>
      <c r="B157" s="20" t="s">
        <v>2178</v>
      </c>
      <c r="C157" s="21" t="s">
        <v>2179</v>
      </c>
      <c r="D157" s="14">
        <v>44022</v>
      </c>
      <c r="E157" s="12">
        <v>50</v>
      </c>
      <c r="F157" s="12">
        <v>30</v>
      </c>
      <c r="G157" s="12">
        <v>24</v>
      </c>
      <c r="H157" s="12">
        <v>30</v>
      </c>
      <c r="I157" s="12">
        <v>10</v>
      </c>
      <c r="J157" s="12">
        <v>30</v>
      </c>
      <c r="K157" s="12">
        <v>6</v>
      </c>
      <c r="L157" s="12">
        <v>30</v>
      </c>
      <c r="M157" s="12">
        <v>10</v>
      </c>
      <c r="N157" s="15" t="s">
        <v>617</v>
      </c>
      <c r="O157" s="42" t="s">
        <v>601</v>
      </c>
      <c r="P157" s="43" t="s">
        <v>601</v>
      </c>
      <c r="Q157" s="43" t="s">
        <v>2180</v>
      </c>
      <c r="R157" s="43" t="s">
        <v>528</v>
      </c>
      <c r="S157" s="43" t="s">
        <v>32</v>
      </c>
      <c r="T157" s="43" t="s">
        <v>92</v>
      </c>
      <c r="U157" s="43" t="s">
        <v>118</v>
      </c>
      <c r="V157" s="43" t="s">
        <v>117</v>
      </c>
      <c r="W157" s="55">
        <v>0.3</v>
      </c>
      <c r="X157" s="19" t="s">
        <v>2181</v>
      </c>
      <c r="Y157" s="76" t="s">
        <v>35</v>
      </c>
      <c r="Z157" s="79" t="s">
        <v>2299</v>
      </c>
    </row>
    <row r="158" spans="1:26" s="1" customFormat="1" ht="12.75" x14ac:dyDescent="0.2">
      <c r="A158" s="11" t="s">
        <v>2182</v>
      </c>
      <c r="B158" s="20" t="s">
        <v>2183</v>
      </c>
      <c r="C158" s="21" t="s">
        <v>2184</v>
      </c>
      <c r="D158" s="14">
        <v>44467</v>
      </c>
      <c r="E158" s="12">
        <v>595</v>
      </c>
      <c r="F158" s="12">
        <v>230</v>
      </c>
      <c r="G158" s="12">
        <v>230</v>
      </c>
      <c r="H158" s="12">
        <v>0</v>
      </c>
      <c r="I158" s="12">
        <v>1</v>
      </c>
      <c r="J158" s="12">
        <v>345</v>
      </c>
      <c r="K158" s="12">
        <v>40</v>
      </c>
      <c r="L158" s="12">
        <v>16</v>
      </c>
      <c r="M158" s="12">
        <v>86</v>
      </c>
      <c r="N158" s="15" t="s">
        <v>97</v>
      </c>
      <c r="O158" s="42" t="s">
        <v>2185</v>
      </c>
      <c r="P158" s="43" t="s">
        <v>2186</v>
      </c>
      <c r="Q158" s="43" t="s">
        <v>502</v>
      </c>
      <c r="R158" s="43" t="s">
        <v>2187</v>
      </c>
      <c r="S158" s="43" t="s">
        <v>180</v>
      </c>
      <c r="T158" s="43" t="s">
        <v>92</v>
      </c>
      <c r="U158" s="43" t="s">
        <v>2188</v>
      </c>
      <c r="V158" s="43" t="s">
        <v>108</v>
      </c>
      <c r="W158" s="55">
        <v>0.47</v>
      </c>
      <c r="X158" s="19" t="s">
        <v>31</v>
      </c>
      <c r="Y158" s="76" t="s">
        <v>35</v>
      </c>
      <c r="Z158" s="79" t="s">
        <v>2299</v>
      </c>
    </row>
    <row r="159" spans="1:26" s="1" customFormat="1" ht="13.5" thickBot="1" x14ac:dyDescent="0.25">
      <c r="A159" s="53" t="s">
        <v>634</v>
      </c>
      <c r="B159" s="25" t="s">
        <v>635</v>
      </c>
      <c r="C159" s="54" t="s">
        <v>636</v>
      </c>
      <c r="D159" s="26">
        <v>44286</v>
      </c>
      <c r="E159" s="27">
        <v>33</v>
      </c>
      <c r="F159" s="27">
        <v>10</v>
      </c>
      <c r="G159" s="27">
        <v>5</v>
      </c>
      <c r="H159" s="27">
        <v>2</v>
      </c>
      <c r="I159" s="27">
        <v>2</v>
      </c>
      <c r="J159" s="27">
        <v>30</v>
      </c>
      <c r="K159" s="27">
        <v>2</v>
      </c>
      <c r="L159" s="27">
        <v>4</v>
      </c>
      <c r="M159" s="27">
        <v>6</v>
      </c>
      <c r="N159" s="28" t="s">
        <v>97</v>
      </c>
      <c r="O159" s="44" t="s">
        <v>637</v>
      </c>
      <c r="P159" s="45" t="s">
        <v>638</v>
      </c>
      <c r="Q159" s="45" t="s">
        <v>536</v>
      </c>
      <c r="R159" s="45" t="s">
        <v>639</v>
      </c>
      <c r="S159" s="45" t="s">
        <v>98</v>
      </c>
      <c r="T159" s="45" t="s">
        <v>98</v>
      </c>
      <c r="U159" s="45" t="s">
        <v>640</v>
      </c>
      <c r="V159" s="45" t="s">
        <v>641</v>
      </c>
      <c r="W159" s="65" t="s">
        <v>31</v>
      </c>
      <c r="X159" s="29" t="s">
        <v>642</v>
      </c>
      <c r="Y159" s="77" t="s">
        <v>35</v>
      </c>
      <c r="Z159" s="80" t="s">
        <v>2299</v>
      </c>
    </row>
  </sheetData>
  <mergeCells count="2">
    <mergeCell ref="A1:N1"/>
    <mergeCell ref="O1:Y1"/>
  </mergeCells>
  <hyperlinks>
    <hyperlink ref="X93" r:id="rId1"/>
    <hyperlink ref="X95" r:id="rId2"/>
    <hyperlink ref="X114" r:id="rId3"/>
    <hyperlink ref="X117"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62"/>
  <sheetViews>
    <sheetView showGridLines="0" zoomScaleNormal="100" workbookViewId="0">
      <pane ySplit="2" topLeftCell="A3" activePane="bottomLeft" state="frozen"/>
      <selection pane="bottomLeft" activeCell="A2" sqref="A2"/>
    </sheetView>
  </sheetViews>
  <sheetFormatPr defaultRowHeight="12.75" x14ac:dyDescent="0.2"/>
  <cols>
    <col min="1" max="1" width="47" style="1" bestFit="1" customWidth="1"/>
    <col min="2" max="2" width="14.140625" style="1" bestFit="1" customWidth="1"/>
    <col min="3" max="3" width="45" style="1" customWidth="1"/>
    <col min="4" max="4" width="20.28515625" style="1" bestFit="1" customWidth="1"/>
    <col min="5" max="5" width="17.85546875" style="1" bestFit="1" customWidth="1"/>
    <col min="6" max="6" width="16" style="1" bestFit="1" customWidth="1"/>
    <col min="7" max="7" width="27.85546875" style="1" customWidth="1"/>
    <col min="8" max="8" width="10" style="1" bestFit="1" customWidth="1"/>
    <col min="9" max="9" width="13.5703125" style="1" bestFit="1" customWidth="1"/>
    <col min="10" max="11" width="15.5703125" style="1" bestFit="1" customWidth="1"/>
    <col min="12" max="12" width="22.42578125" style="1" bestFit="1" customWidth="1"/>
    <col min="13" max="13" width="25.7109375" style="1" bestFit="1" customWidth="1"/>
    <col min="14" max="14" width="66" style="1" customWidth="1"/>
    <col min="15" max="15" width="16.42578125" style="1" bestFit="1" customWidth="1"/>
    <col min="16" max="16" width="9.7109375" style="1" bestFit="1" customWidth="1"/>
    <col min="17" max="17" width="11" style="1" bestFit="1" customWidth="1"/>
    <col min="18" max="18" width="10.85546875" style="1" bestFit="1" customWidth="1"/>
    <col min="19" max="19" width="14.28515625" style="1" bestFit="1" customWidth="1"/>
    <col min="20" max="20" width="17.5703125" style="1" customWidth="1"/>
    <col min="21" max="21" width="19.7109375" style="1" customWidth="1"/>
    <col min="22" max="22" width="23.5703125" style="1" customWidth="1"/>
    <col min="23" max="23" width="18.7109375" style="1" customWidth="1"/>
    <col min="24" max="24" width="28" style="1" customWidth="1"/>
    <col min="25" max="25" width="4.28515625" style="1" bestFit="1" customWidth="1"/>
    <col min="26" max="26" width="38.7109375" style="1" bestFit="1" customWidth="1"/>
    <col min="27" max="16384" width="9.140625" style="1"/>
  </cols>
  <sheetData>
    <row r="1" spans="1:26" s="30" customFormat="1" ht="29.25" thickBot="1" x14ac:dyDescent="0.5">
      <c r="A1" s="84" t="s">
        <v>0</v>
      </c>
      <c r="B1" s="85"/>
      <c r="C1" s="85"/>
      <c r="D1" s="85"/>
      <c r="E1" s="85"/>
      <c r="F1" s="85"/>
      <c r="G1" s="85"/>
      <c r="H1" s="85"/>
      <c r="I1" s="85"/>
      <c r="J1" s="85"/>
      <c r="K1" s="85"/>
      <c r="L1" s="85"/>
      <c r="M1" s="85"/>
      <c r="N1" s="86"/>
      <c r="O1" s="84" t="s">
        <v>1</v>
      </c>
      <c r="P1" s="85"/>
      <c r="Q1" s="85"/>
      <c r="R1" s="85"/>
      <c r="S1" s="85"/>
      <c r="T1" s="85"/>
      <c r="U1" s="85"/>
      <c r="V1" s="85"/>
      <c r="W1" s="85"/>
      <c r="X1" s="85"/>
      <c r="Y1" s="86"/>
    </row>
    <row r="2" spans="1:26" ht="64.5" thickBot="1" x14ac:dyDescent="0.25">
      <c r="A2" s="2" t="s">
        <v>2</v>
      </c>
      <c r="B2" s="3" t="s">
        <v>3</v>
      </c>
      <c r="C2" s="3" t="s">
        <v>4</v>
      </c>
      <c r="D2" s="3" t="s">
        <v>5</v>
      </c>
      <c r="E2" s="3" t="s">
        <v>6</v>
      </c>
      <c r="F2" s="3" t="s">
        <v>7</v>
      </c>
      <c r="G2" s="3" t="s">
        <v>8</v>
      </c>
      <c r="H2" s="3" t="s">
        <v>9</v>
      </c>
      <c r="I2" s="3" t="s">
        <v>10</v>
      </c>
      <c r="J2" s="3" t="s">
        <v>11</v>
      </c>
      <c r="K2" s="3" t="s">
        <v>12</v>
      </c>
      <c r="L2" s="3" t="s">
        <v>13</v>
      </c>
      <c r="M2" s="3" t="s">
        <v>14</v>
      </c>
      <c r="N2" s="4" t="s">
        <v>15</v>
      </c>
      <c r="O2" s="2" t="s">
        <v>16</v>
      </c>
      <c r="P2" s="3" t="s">
        <v>17</v>
      </c>
      <c r="Q2" s="3" t="s">
        <v>18</v>
      </c>
      <c r="R2" s="3" t="s">
        <v>19</v>
      </c>
      <c r="S2" s="3" t="s">
        <v>20</v>
      </c>
      <c r="T2" s="3" t="s">
        <v>21</v>
      </c>
      <c r="U2" s="3" t="s">
        <v>22</v>
      </c>
      <c r="V2" s="3" t="s">
        <v>23</v>
      </c>
      <c r="W2" s="3" t="s">
        <v>24</v>
      </c>
      <c r="X2" s="3" t="s">
        <v>25</v>
      </c>
      <c r="Y2" s="82" t="s">
        <v>26</v>
      </c>
      <c r="Z2" s="81" t="s">
        <v>2298</v>
      </c>
    </row>
    <row r="3" spans="1:26" s="31" customFormat="1" x14ac:dyDescent="0.2">
      <c r="A3" s="5" t="s">
        <v>643</v>
      </c>
      <c r="B3" s="72" t="s">
        <v>644</v>
      </c>
      <c r="C3" s="32" t="s">
        <v>645</v>
      </c>
      <c r="D3" s="8">
        <v>44063</v>
      </c>
      <c r="E3" s="6">
        <v>5</v>
      </c>
      <c r="F3" s="6">
        <v>6</v>
      </c>
      <c r="G3" s="6">
        <v>3</v>
      </c>
      <c r="H3" s="6">
        <v>2</v>
      </c>
      <c r="I3" s="6">
        <v>2</v>
      </c>
      <c r="J3" s="6">
        <v>2</v>
      </c>
      <c r="K3" s="6">
        <v>0</v>
      </c>
      <c r="L3" s="6">
        <v>0</v>
      </c>
      <c r="M3" s="6">
        <v>0</v>
      </c>
      <c r="N3" s="9" t="s">
        <v>30</v>
      </c>
      <c r="O3" s="70" t="str">
        <f t="shared" ref="O3:O66" si="0">F3/GCD(F3,E3)&amp;":"&amp;E3/GCD(F3,E3)</f>
        <v>6:5</v>
      </c>
      <c r="P3" s="71" t="str">
        <f t="shared" ref="P3:P66" si="1">J3/GCD(J3,E3)&amp;":"&amp;E3/GCD(J3,E3)</f>
        <v>2:5</v>
      </c>
      <c r="Q3" s="71" t="s">
        <v>31</v>
      </c>
      <c r="R3" s="71" t="s">
        <v>31</v>
      </c>
      <c r="S3" s="71"/>
      <c r="T3" s="71"/>
      <c r="U3" s="71"/>
      <c r="V3" s="71"/>
      <c r="W3" s="71"/>
      <c r="X3" s="7" t="s">
        <v>646</v>
      </c>
      <c r="Y3" s="83" t="s">
        <v>85</v>
      </c>
      <c r="Z3" s="78" t="s">
        <v>2299</v>
      </c>
    </row>
    <row r="4" spans="1:26" s="31" customFormat="1" x14ac:dyDescent="0.2">
      <c r="A4" s="11" t="s">
        <v>647</v>
      </c>
      <c r="B4" s="20" t="s">
        <v>648</v>
      </c>
      <c r="C4" s="21" t="s">
        <v>649</v>
      </c>
      <c r="D4" s="14">
        <v>44062</v>
      </c>
      <c r="E4" s="33">
        <v>5</v>
      </c>
      <c r="F4" s="33">
        <v>7</v>
      </c>
      <c r="G4" s="33">
        <v>2</v>
      </c>
      <c r="H4" s="33">
        <v>7</v>
      </c>
      <c r="I4" s="33">
        <v>0</v>
      </c>
      <c r="J4" s="33">
        <v>1</v>
      </c>
      <c r="K4" s="12">
        <v>0</v>
      </c>
      <c r="L4" s="12">
        <v>0</v>
      </c>
      <c r="M4" s="12">
        <v>0</v>
      </c>
      <c r="N4" s="15" t="s">
        <v>30</v>
      </c>
      <c r="O4" s="42" t="str">
        <f t="shared" si="0"/>
        <v>7:5</v>
      </c>
      <c r="P4" s="43" t="str">
        <f t="shared" si="1"/>
        <v>1:5</v>
      </c>
      <c r="Q4" s="43" t="s">
        <v>31</v>
      </c>
      <c r="R4" s="43" t="s">
        <v>31</v>
      </c>
      <c r="S4" s="43"/>
      <c r="T4" s="43"/>
      <c r="U4" s="43"/>
      <c r="V4" s="43"/>
      <c r="W4" s="43"/>
      <c r="X4" s="13" t="s">
        <v>650</v>
      </c>
      <c r="Y4" s="75" t="s">
        <v>35</v>
      </c>
      <c r="Z4" s="79" t="s">
        <v>2299</v>
      </c>
    </row>
    <row r="5" spans="1:26" s="31" customFormat="1" x14ac:dyDescent="0.2">
      <c r="A5" s="11" t="s">
        <v>651</v>
      </c>
      <c r="B5" s="20" t="s">
        <v>652</v>
      </c>
      <c r="C5" s="21" t="s">
        <v>653</v>
      </c>
      <c r="D5" s="14">
        <v>44063</v>
      </c>
      <c r="E5" s="12">
        <v>100</v>
      </c>
      <c r="F5" s="12">
        <v>20</v>
      </c>
      <c r="G5" s="12">
        <v>20</v>
      </c>
      <c r="H5" s="12">
        <v>8</v>
      </c>
      <c r="I5" s="12">
        <v>5</v>
      </c>
      <c r="J5" s="12">
        <v>28</v>
      </c>
      <c r="K5" s="12">
        <v>18</v>
      </c>
      <c r="L5" s="12">
        <v>4</v>
      </c>
      <c r="M5" s="12">
        <v>10</v>
      </c>
      <c r="N5" s="15" t="s">
        <v>30</v>
      </c>
      <c r="O5" s="42" t="str">
        <f t="shared" si="0"/>
        <v>1:5</v>
      </c>
      <c r="P5" s="43" t="str">
        <f t="shared" si="1"/>
        <v>7:25</v>
      </c>
      <c r="Q5" s="43" t="str">
        <f t="shared" ref="Q5:Q67" si="2">L5/GCD(L5,K5)&amp;":"&amp;K5/GCD(L5,K5)</f>
        <v>2:9</v>
      </c>
      <c r="R5" s="43" t="str">
        <f t="shared" ref="R5:R67" si="3">M5/GCD(M5,K5)&amp;":"&amp;K5/GCD(M5,K5)</f>
        <v>5:9</v>
      </c>
      <c r="S5" s="43"/>
      <c r="T5" s="43"/>
      <c r="U5" s="43"/>
      <c r="V5" s="43"/>
      <c r="W5" s="43"/>
      <c r="X5" s="13" t="s">
        <v>646</v>
      </c>
      <c r="Y5" s="75" t="s">
        <v>35</v>
      </c>
      <c r="Z5" s="79" t="s">
        <v>2299</v>
      </c>
    </row>
    <row r="6" spans="1:26" s="31" customFormat="1" x14ac:dyDescent="0.2">
      <c r="A6" s="11" t="s">
        <v>654</v>
      </c>
      <c r="B6" s="20" t="s">
        <v>655</v>
      </c>
      <c r="C6" s="21" t="s">
        <v>656</v>
      </c>
      <c r="D6" s="14">
        <v>44063</v>
      </c>
      <c r="E6" s="12" t="s">
        <v>153</v>
      </c>
      <c r="F6" s="12">
        <v>1</v>
      </c>
      <c r="G6" s="12">
        <v>1</v>
      </c>
      <c r="H6" s="12">
        <v>1</v>
      </c>
      <c r="I6" s="12">
        <v>1</v>
      </c>
      <c r="J6" s="12">
        <v>1</v>
      </c>
      <c r="K6" s="12">
        <v>0</v>
      </c>
      <c r="L6" s="12">
        <v>0</v>
      </c>
      <c r="M6" s="12">
        <v>0</v>
      </c>
      <c r="N6" s="15" t="s">
        <v>48</v>
      </c>
      <c r="O6" s="42" t="s">
        <v>31</v>
      </c>
      <c r="P6" s="43" t="s">
        <v>31</v>
      </c>
      <c r="Q6" s="43" t="s">
        <v>31</v>
      </c>
      <c r="R6" s="43" t="s">
        <v>31</v>
      </c>
      <c r="S6" s="43"/>
      <c r="T6" s="43"/>
      <c r="U6" s="43"/>
      <c r="V6" s="43"/>
      <c r="W6" s="43"/>
      <c r="X6" s="13" t="s">
        <v>657</v>
      </c>
      <c r="Y6" s="75" t="s">
        <v>35</v>
      </c>
      <c r="Z6" s="79" t="s">
        <v>2299</v>
      </c>
    </row>
    <row r="7" spans="1:26" s="31" customFormat="1" x14ac:dyDescent="0.2">
      <c r="A7" s="11" t="s">
        <v>658</v>
      </c>
      <c r="B7" s="20" t="s">
        <v>659</v>
      </c>
      <c r="C7" s="21" t="s">
        <v>660</v>
      </c>
      <c r="D7" s="14">
        <v>44063</v>
      </c>
      <c r="E7" s="12">
        <v>90</v>
      </c>
      <c r="F7" s="12">
        <v>9</v>
      </c>
      <c r="G7" s="12">
        <v>9</v>
      </c>
      <c r="H7" s="12">
        <v>5</v>
      </c>
      <c r="I7" s="12">
        <v>2</v>
      </c>
      <c r="J7" s="12">
        <v>20</v>
      </c>
      <c r="K7" s="12">
        <v>3</v>
      </c>
      <c r="L7" s="12">
        <v>2</v>
      </c>
      <c r="M7" s="12">
        <v>3</v>
      </c>
      <c r="N7" s="15" t="s">
        <v>152</v>
      </c>
      <c r="O7" s="42" t="str">
        <f t="shared" si="0"/>
        <v>1:10</v>
      </c>
      <c r="P7" s="43" t="str">
        <f t="shared" si="1"/>
        <v>2:9</v>
      </c>
      <c r="Q7" s="43" t="str">
        <f t="shared" si="2"/>
        <v>2:3</v>
      </c>
      <c r="R7" s="43" t="str">
        <f t="shared" si="3"/>
        <v>1:1</v>
      </c>
      <c r="S7" s="43" t="s">
        <v>98</v>
      </c>
      <c r="T7" s="43" t="s">
        <v>32</v>
      </c>
      <c r="U7" s="43" t="s">
        <v>100</v>
      </c>
      <c r="V7" s="43" t="s">
        <v>108</v>
      </c>
      <c r="W7" s="43"/>
      <c r="X7" s="13" t="s">
        <v>661</v>
      </c>
      <c r="Y7" s="75" t="s">
        <v>35</v>
      </c>
      <c r="Z7" s="79" t="s">
        <v>2299</v>
      </c>
    </row>
    <row r="8" spans="1:26" s="31" customFormat="1" x14ac:dyDescent="0.2">
      <c r="A8" s="11" t="s">
        <v>662</v>
      </c>
      <c r="B8" s="20" t="s">
        <v>663</v>
      </c>
      <c r="C8" s="21" t="s">
        <v>664</v>
      </c>
      <c r="D8" s="14">
        <v>44063</v>
      </c>
      <c r="E8" s="12">
        <v>30</v>
      </c>
      <c r="F8" s="12">
        <v>20</v>
      </c>
      <c r="G8" s="12">
        <v>4</v>
      </c>
      <c r="H8" s="12">
        <v>10</v>
      </c>
      <c r="I8" s="12">
        <v>4</v>
      </c>
      <c r="J8" s="12">
        <v>15</v>
      </c>
      <c r="K8" s="12">
        <v>4</v>
      </c>
      <c r="L8" s="12">
        <v>2</v>
      </c>
      <c r="M8" s="12">
        <v>2</v>
      </c>
      <c r="N8" s="15" t="s">
        <v>48</v>
      </c>
      <c r="O8" s="42" t="str">
        <f t="shared" si="0"/>
        <v>2:3</v>
      </c>
      <c r="P8" s="43" t="str">
        <f t="shared" si="1"/>
        <v>1:2</v>
      </c>
      <c r="Q8" s="43" t="str">
        <f t="shared" si="2"/>
        <v>1:2</v>
      </c>
      <c r="R8" s="43" t="str">
        <f t="shared" si="3"/>
        <v>1:2</v>
      </c>
      <c r="S8" s="43"/>
      <c r="T8" s="43"/>
      <c r="U8" s="43"/>
      <c r="V8" s="43"/>
      <c r="W8" s="43"/>
      <c r="X8" s="13" t="s">
        <v>665</v>
      </c>
      <c r="Y8" s="76" t="s">
        <v>85</v>
      </c>
      <c r="Z8" s="79" t="s">
        <v>2299</v>
      </c>
    </row>
    <row r="9" spans="1:26" s="31" customFormat="1" x14ac:dyDescent="0.2">
      <c r="A9" s="11" t="s">
        <v>666</v>
      </c>
      <c r="B9" s="20" t="s">
        <v>667</v>
      </c>
      <c r="C9" s="21" t="s">
        <v>668</v>
      </c>
      <c r="D9" s="14">
        <v>44063</v>
      </c>
      <c r="E9" s="12">
        <v>50</v>
      </c>
      <c r="F9" s="12">
        <v>58</v>
      </c>
      <c r="G9" s="12">
        <v>58</v>
      </c>
      <c r="H9" s="12">
        <v>58</v>
      </c>
      <c r="I9" s="12">
        <v>12</v>
      </c>
      <c r="J9" s="12">
        <v>15</v>
      </c>
      <c r="K9" s="12">
        <v>6</v>
      </c>
      <c r="L9" s="12">
        <v>2</v>
      </c>
      <c r="M9" s="12">
        <v>6</v>
      </c>
      <c r="N9" s="15" t="s">
        <v>152</v>
      </c>
      <c r="O9" s="42" t="str">
        <f t="shared" si="0"/>
        <v>29:25</v>
      </c>
      <c r="P9" s="43" t="str">
        <f t="shared" si="1"/>
        <v>3:10</v>
      </c>
      <c r="Q9" s="43" t="str">
        <f t="shared" si="2"/>
        <v>1:3</v>
      </c>
      <c r="R9" s="43" t="str">
        <f t="shared" si="3"/>
        <v>1:1</v>
      </c>
      <c r="S9" s="43"/>
      <c r="T9" s="43"/>
      <c r="U9" s="43"/>
      <c r="V9" s="43"/>
      <c r="W9" s="43"/>
      <c r="X9" s="13" t="s">
        <v>669</v>
      </c>
      <c r="Y9" s="76" t="s">
        <v>85</v>
      </c>
      <c r="Z9" s="79" t="s">
        <v>2299</v>
      </c>
    </row>
    <row r="10" spans="1:26" s="31" customFormat="1" x14ac:dyDescent="0.2">
      <c r="A10" s="11" t="s">
        <v>670</v>
      </c>
      <c r="B10" s="20" t="s">
        <v>671</v>
      </c>
      <c r="C10" s="21" t="s">
        <v>672</v>
      </c>
      <c r="D10" s="14">
        <v>44063</v>
      </c>
      <c r="E10" s="12">
        <v>45</v>
      </c>
      <c r="F10" s="12">
        <v>15</v>
      </c>
      <c r="G10" s="12">
        <v>5</v>
      </c>
      <c r="H10" s="12">
        <v>20</v>
      </c>
      <c r="I10" s="12">
        <v>5</v>
      </c>
      <c r="J10" s="12">
        <v>45</v>
      </c>
      <c r="K10" s="12">
        <v>7</v>
      </c>
      <c r="L10" s="12">
        <v>7</v>
      </c>
      <c r="M10" s="12">
        <v>10</v>
      </c>
      <c r="N10" s="15" t="s">
        <v>48</v>
      </c>
      <c r="O10" s="42" t="str">
        <f t="shared" si="0"/>
        <v>1:3</v>
      </c>
      <c r="P10" s="43" t="str">
        <f t="shared" si="1"/>
        <v>1:1</v>
      </c>
      <c r="Q10" s="43" t="str">
        <f t="shared" si="2"/>
        <v>1:1</v>
      </c>
      <c r="R10" s="43" t="str">
        <f t="shared" si="3"/>
        <v>10:7</v>
      </c>
      <c r="S10" s="43"/>
      <c r="T10" s="43"/>
      <c r="U10" s="43"/>
      <c r="V10" s="43"/>
      <c r="W10" s="43"/>
      <c r="X10" s="13" t="s">
        <v>673</v>
      </c>
      <c r="Y10" s="75" t="s">
        <v>35</v>
      </c>
      <c r="Z10" s="79" t="s">
        <v>2299</v>
      </c>
    </row>
    <row r="11" spans="1:26" s="31" customFormat="1" x14ac:dyDescent="0.2">
      <c r="A11" s="11" t="s">
        <v>674</v>
      </c>
      <c r="B11" s="20" t="s">
        <v>675</v>
      </c>
      <c r="C11" s="21" t="s">
        <v>676</v>
      </c>
      <c r="D11" s="14">
        <v>44063</v>
      </c>
      <c r="E11" s="12">
        <v>20</v>
      </c>
      <c r="F11" s="12">
        <v>11</v>
      </c>
      <c r="G11" s="12">
        <v>5</v>
      </c>
      <c r="H11" s="12">
        <v>8</v>
      </c>
      <c r="I11" s="12">
        <v>10</v>
      </c>
      <c r="J11" s="12">
        <v>15</v>
      </c>
      <c r="K11" s="12">
        <v>2</v>
      </c>
      <c r="L11" s="12">
        <v>4</v>
      </c>
      <c r="M11" s="12">
        <v>5</v>
      </c>
      <c r="N11" s="15" t="s">
        <v>152</v>
      </c>
      <c r="O11" s="42" t="str">
        <f t="shared" si="0"/>
        <v>11:20</v>
      </c>
      <c r="P11" s="43" t="str">
        <f t="shared" si="1"/>
        <v>3:4</v>
      </c>
      <c r="Q11" s="43" t="str">
        <f t="shared" si="2"/>
        <v>2:1</v>
      </c>
      <c r="R11" s="43" t="str">
        <f t="shared" si="3"/>
        <v>5:2</v>
      </c>
      <c r="S11" s="43"/>
      <c r="T11" s="43"/>
      <c r="U11" s="43"/>
      <c r="V11" s="43"/>
      <c r="W11" s="43"/>
      <c r="X11" s="13" t="s">
        <v>677</v>
      </c>
      <c r="Y11" s="75" t="s">
        <v>35</v>
      </c>
      <c r="Z11" s="79" t="s">
        <v>2299</v>
      </c>
    </row>
    <row r="12" spans="1:26" s="31" customFormat="1" x14ac:dyDescent="0.2">
      <c r="A12" s="11" t="s">
        <v>678</v>
      </c>
      <c r="B12" s="20" t="s">
        <v>679</v>
      </c>
      <c r="C12" s="21" t="s">
        <v>680</v>
      </c>
      <c r="D12" s="14">
        <v>44063</v>
      </c>
      <c r="E12" s="12">
        <v>25</v>
      </c>
      <c r="F12" s="12">
        <v>132</v>
      </c>
      <c r="G12" s="12">
        <v>10</v>
      </c>
      <c r="H12" s="12">
        <v>132</v>
      </c>
      <c r="I12" s="12">
        <v>100</v>
      </c>
      <c r="J12" s="12">
        <v>30</v>
      </c>
      <c r="K12" s="12">
        <v>2</v>
      </c>
      <c r="L12" s="12">
        <v>2</v>
      </c>
      <c r="M12" s="12">
        <v>2</v>
      </c>
      <c r="N12" s="15" t="s">
        <v>97</v>
      </c>
      <c r="O12" s="42" t="str">
        <f t="shared" si="0"/>
        <v>132:25</v>
      </c>
      <c r="P12" s="43" t="str">
        <f t="shared" si="1"/>
        <v>6:5</v>
      </c>
      <c r="Q12" s="43" t="str">
        <f t="shared" si="2"/>
        <v>1:1</v>
      </c>
      <c r="R12" s="43" t="str">
        <f t="shared" si="3"/>
        <v>1:1</v>
      </c>
      <c r="S12" s="43"/>
      <c r="T12" s="43"/>
      <c r="U12" s="43"/>
      <c r="V12" s="43"/>
      <c r="W12" s="43"/>
      <c r="X12" s="13" t="s">
        <v>681</v>
      </c>
      <c r="Y12" s="76" t="s">
        <v>85</v>
      </c>
      <c r="Z12" s="79" t="s">
        <v>2299</v>
      </c>
    </row>
    <row r="13" spans="1:26" s="31" customFormat="1" x14ac:dyDescent="0.2">
      <c r="A13" s="11" t="s">
        <v>682</v>
      </c>
      <c r="B13" s="20" t="s">
        <v>683</v>
      </c>
      <c r="C13" s="21" t="s">
        <v>684</v>
      </c>
      <c r="D13" s="14">
        <v>44063</v>
      </c>
      <c r="E13" s="12">
        <v>50</v>
      </c>
      <c r="F13" s="12">
        <v>6</v>
      </c>
      <c r="G13" s="12">
        <v>3</v>
      </c>
      <c r="H13" s="12">
        <v>3</v>
      </c>
      <c r="I13" s="12"/>
      <c r="J13" s="12">
        <v>35</v>
      </c>
      <c r="K13" s="12">
        <v>17</v>
      </c>
      <c r="L13" s="12">
        <v>1</v>
      </c>
      <c r="M13" s="12">
        <v>6</v>
      </c>
      <c r="N13" s="15" t="s">
        <v>152</v>
      </c>
      <c r="O13" s="42" t="str">
        <f t="shared" si="0"/>
        <v>3:25</v>
      </c>
      <c r="P13" s="43" t="str">
        <f t="shared" si="1"/>
        <v>7:10</v>
      </c>
      <c r="Q13" s="43" t="str">
        <f t="shared" si="2"/>
        <v>1:17</v>
      </c>
      <c r="R13" s="43" t="str">
        <f t="shared" si="3"/>
        <v>6:17</v>
      </c>
      <c r="S13" s="43" t="s">
        <v>92</v>
      </c>
      <c r="T13" s="43" t="s">
        <v>32</v>
      </c>
      <c r="U13" s="43" t="s">
        <v>232</v>
      </c>
      <c r="V13" s="43" t="s">
        <v>124</v>
      </c>
      <c r="W13" s="43" t="s">
        <v>31</v>
      </c>
      <c r="X13" s="13" t="s">
        <v>685</v>
      </c>
      <c r="Y13" s="75" t="s">
        <v>35</v>
      </c>
      <c r="Z13" s="79" t="s">
        <v>2299</v>
      </c>
    </row>
    <row r="14" spans="1:26" s="31" customFormat="1" x14ac:dyDescent="0.2">
      <c r="A14" s="11" t="s">
        <v>686</v>
      </c>
      <c r="B14" s="20" t="s">
        <v>687</v>
      </c>
      <c r="C14" s="21" t="s">
        <v>688</v>
      </c>
      <c r="D14" s="14">
        <v>44063</v>
      </c>
      <c r="E14" s="12">
        <v>2</v>
      </c>
      <c r="F14" s="12">
        <v>3</v>
      </c>
      <c r="G14" s="12">
        <v>4</v>
      </c>
      <c r="H14" s="12">
        <v>3</v>
      </c>
      <c r="I14" s="12">
        <v>3</v>
      </c>
      <c r="J14" s="12">
        <v>1</v>
      </c>
      <c r="K14" s="12" t="s">
        <v>153</v>
      </c>
      <c r="L14" s="12" t="s">
        <v>153</v>
      </c>
      <c r="M14" s="12" t="s">
        <v>153</v>
      </c>
      <c r="N14" s="15" t="s">
        <v>48</v>
      </c>
      <c r="O14" s="42" t="str">
        <f t="shared" si="0"/>
        <v>3:2</v>
      </c>
      <c r="P14" s="43" t="str">
        <f t="shared" si="1"/>
        <v>1:2</v>
      </c>
      <c r="Q14" s="43" t="s">
        <v>31</v>
      </c>
      <c r="R14" s="43" t="s">
        <v>31</v>
      </c>
      <c r="S14" s="43"/>
      <c r="T14" s="43"/>
      <c r="U14" s="43"/>
      <c r="V14" s="43"/>
      <c r="W14" s="43"/>
      <c r="X14" s="13" t="s">
        <v>689</v>
      </c>
      <c r="Y14" s="76" t="s">
        <v>85</v>
      </c>
      <c r="Z14" s="79" t="s">
        <v>2299</v>
      </c>
    </row>
    <row r="15" spans="1:26" s="31" customFormat="1" x14ac:dyDescent="0.2">
      <c r="A15" s="11" t="s">
        <v>690</v>
      </c>
      <c r="B15" s="20" t="s">
        <v>691</v>
      </c>
      <c r="C15" s="21" t="s">
        <v>692</v>
      </c>
      <c r="D15" s="14">
        <v>44063</v>
      </c>
      <c r="E15" s="12">
        <v>10</v>
      </c>
      <c r="F15" s="12">
        <v>5</v>
      </c>
      <c r="G15" s="12">
        <v>5</v>
      </c>
      <c r="H15" s="12">
        <v>5</v>
      </c>
      <c r="I15" s="12">
        <v>4</v>
      </c>
      <c r="J15" s="12">
        <v>1</v>
      </c>
      <c r="K15" s="12">
        <v>2</v>
      </c>
      <c r="L15" s="12" t="s">
        <v>693</v>
      </c>
      <c r="M15" s="12" t="s">
        <v>694</v>
      </c>
      <c r="N15" s="15" t="s">
        <v>97</v>
      </c>
      <c r="O15" s="42" t="str">
        <f t="shared" si="0"/>
        <v>1:2</v>
      </c>
      <c r="P15" s="43" t="str">
        <f t="shared" si="1"/>
        <v>1:10</v>
      </c>
      <c r="Q15" s="43" t="s">
        <v>31</v>
      </c>
      <c r="R15" s="43" t="s">
        <v>31</v>
      </c>
      <c r="S15" s="43"/>
      <c r="T15" s="43"/>
      <c r="U15" s="43"/>
      <c r="V15" s="43"/>
      <c r="W15" s="43"/>
      <c r="X15" s="13" t="s">
        <v>689</v>
      </c>
      <c r="Y15" s="75" t="s">
        <v>35</v>
      </c>
      <c r="Z15" s="79" t="s">
        <v>2299</v>
      </c>
    </row>
    <row r="16" spans="1:26" s="31" customFormat="1" x14ac:dyDescent="0.2">
      <c r="A16" s="11" t="s">
        <v>695</v>
      </c>
      <c r="B16" s="20" t="s">
        <v>696</v>
      </c>
      <c r="C16" s="21" t="s">
        <v>697</v>
      </c>
      <c r="D16" s="14">
        <v>44063</v>
      </c>
      <c r="E16" s="12">
        <v>5</v>
      </c>
      <c r="F16" s="12">
        <v>4</v>
      </c>
      <c r="G16" s="12">
        <v>2</v>
      </c>
      <c r="H16" s="12">
        <v>4</v>
      </c>
      <c r="I16" s="12">
        <v>4</v>
      </c>
      <c r="J16" s="12">
        <v>1</v>
      </c>
      <c r="K16" s="12">
        <v>0</v>
      </c>
      <c r="L16" s="12">
        <v>0</v>
      </c>
      <c r="M16" s="12">
        <v>0</v>
      </c>
      <c r="N16" s="15" t="s">
        <v>152</v>
      </c>
      <c r="O16" s="42" t="str">
        <f t="shared" si="0"/>
        <v>4:5</v>
      </c>
      <c r="P16" s="43" t="str">
        <f t="shared" si="1"/>
        <v>1:5</v>
      </c>
      <c r="Q16" s="43" t="s">
        <v>31</v>
      </c>
      <c r="R16" s="43" t="s">
        <v>31</v>
      </c>
      <c r="S16" s="43"/>
      <c r="T16" s="43"/>
      <c r="U16" s="43" t="s">
        <v>31</v>
      </c>
      <c r="V16" s="43" t="s">
        <v>117</v>
      </c>
      <c r="W16" s="43" t="s">
        <v>31</v>
      </c>
      <c r="X16" s="13" t="s">
        <v>698</v>
      </c>
      <c r="Y16" s="76" t="s">
        <v>85</v>
      </c>
      <c r="Z16" s="79" t="s">
        <v>2299</v>
      </c>
    </row>
    <row r="17" spans="1:26" s="31" customFormat="1" x14ac:dyDescent="0.2">
      <c r="A17" s="11" t="s">
        <v>699</v>
      </c>
      <c r="B17" s="20" t="s">
        <v>700</v>
      </c>
      <c r="C17" s="21" t="s">
        <v>701</v>
      </c>
      <c r="D17" s="14">
        <v>44063</v>
      </c>
      <c r="E17" s="12">
        <v>19</v>
      </c>
      <c r="F17" s="12">
        <v>3</v>
      </c>
      <c r="G17" s="12">
        <v>3</v>
      </c>
      <c r="H17" s="12">
        <v>10</v>
      </c>
      <c r="I17" s="12">
        <v>0</v>
      </c>
      <c r="J17" s="12">
        <v>8</v>
      </c>
      <c r="K17" s="12">
        <v>5</v>
      </c>
      <c r="L17" s="12">
        <v>0</v>
      </c>
      <c r="M17" s="12">
        <v>10</v>
      </c>
      <c r="N17" s="15" t="s">
        <v>48</v>
      </c>
      <c r="O17" s="42" t="str">
        <f t="shared" si="0"/>
        <v>3:19</v>
      </c>
      <c r="P17" s="43" t="str">
        <f t="shared" si="1"/>
        <v>8:19</v>
      </c>
      <c r="Q17" s="43" t="s">
        <v>31</v>
      </c>
      <c r="R17" s="43" t="str">
        <f t="shared" si="3"/>
        <v>2:1</v>
      </c>
      <c r="S17" s="43"/>
      <c r="T17" s="43"/>
      <c r="U17" s="43"/>
      <c r="V17" s="43"/>
      <c r="W17" s="43"/>
      <c r="X17" s="13" t="s">
        <v>646</v>
      </c>
      <c r="Y17" s="76" t="s">
        <v>85</v>
      </c>
      <c r="Z17" s="79" t="s">
        <v>2299</v>
      </c>
    </row>
    <row r="18" spans="1:26" s="31" customFormat="1" x14ac:dyDescent="0.2">
      <c r="A18" s="11" t="s">
        <v>702</v>
      </c>
      <c r="B18" s="20" t="s">
        <v>703</v>
      </c>
      <c r="C18" s="21" t="s">
        <v>704</v>
      </c>
      <c r="D18" s="14">
        <v>44063</v>
      </c>
      <c r="E18" s="12">
        <v>100</v>
      </c>
      <c r="F18" s="12">
        <v>25</v>
      </c>
      <c r="G18" s="12">
        <v>14</v>
      </c>
      <c r="H18" s="12">
        <v>4</v>
      </c>
      <c r="I18" s="12">
        <v>1</v>
      </c>
      <c r="J18" s="12">
        <v>89</v>
      </c>
      <c r="K18" s="12">
        <v>37</v>
      </c>
      <c r="L18" s="12">
        <v>4</v>
      </c>
      <c r="M18" s="12">
        <v>42</v>
      </c>
      <c r="N18" s="15" t="s">
        <v>97</v>
      </c>
      <c r="O18" s="42" t="str">
        <f t="shared" si="0"/>
        <v>1:4</v>
      </c>
      <c r="P18" s="43" t="str">
        <f t="shared" si="1"/>
        <v>89:100</v>
      </c>
      <c r="Q18" s="43" t="str">
        <f t="shared" si="2"/>
        <v>4:37</v>
      </c>
      <c r="R18" s="43" t="str">
        <f t="shared" si="3"/>
        <v>42:37</v>
      </c>
      <c r="S18" s="43"/>
      <c r="T18" s="43"/>
      <c r="U18" s="43"/>
      <c r="V18" s="43"/>
      <c r="W18" s="43"/>
      <c r="X18" s="13" t="s">
        <v>705</v>
      </c>
      <c r="Y18" s="75" t="s">
        <v>35</v>
      </c>
      <c r="Z18" s="79" t="s">
        <v>2299</v>
      </c>
    </row>
    <row r="19" spans="1:26" s="31" customFormat="1" x14ac:dyDescent="0.2">
      <c r="A19" s="11" t="s">
        <v>706</v>
      </c>
      <c r="B19" s="20" t="s">
        <v>707</v>
      </c>
      <c r="C19" s="21" t="s">
        <v>708</v>
      </c>
      <c r="D19" s="14">
        <v>44063</v>
      </c>
      <c r="E19" s="12">
        <v>20</v>
      </c>
      <c r="F19" s="12">
        <v>25</v>
      </c>
      <c r="G19" s="12">
        <v>6</v>
      </c>
      <c r="H19" s="12">
        <v>12</v>
      </c>
      <c r="I19" s="12">
        <v>7</v>
      </c>
      <c r="J19" s="12">
        <v>12</v>
      </c>
      <c r="K19" s="12">
        <v>3</v>
      </c>
      <c r="L19" s="12">
        <v>4</v>
      </c>
      <c r="M19" s="12">
        <v>3</v>
      </c>
      <c r="N19" s="15" t="s">
        <v>152</v>
      </c>
      <c r="O19" s="42" t="str">
        <f t="shared" si="0"/>
        <v>5:4</v>
      </c>
      <c r="P19" s="43" t="str">
        <f t="shared" si="1"/>
        <v>3:5</v>
      </c>
      <c r="Q19" s="43" t="str">
        <f t="shared" si="2"/>
        <v>4:3</v>
      </c>
      <c r="R19" s="43" t="str">
        <f t="shared" si="3"/>
        <v>1:1</v>
      </c>
      <c r="S19" s="43"/>
      <c r="T19" s="43"/>
      <c r="U19" s="43"/>
      <c r="V19" s="43"/>
      <c r="W19" s="43"/>
      <c r="X19" s="13" t="s">
        <v>709</v>
      </c>
      <c r="Y19" s="75" t="s">
        <v>35</v>
      </c>
      <c r="Z19" s="79" t="s">
        <v>2299</v>
      </c>
    </row>
    <row r="20" spans="1:26" s="31" customFormat="1" x14ac:dyDescent="0.2">
      <c r="A20" s="11" t="s">
        <v>710</v>
      </c>
      <c r="B20" s="20" t="s">
        <v>711</v>
      </c>
      <c r="C20" s="21" t="s">
        <v>712</v>
      </c>
      <c r="D20" s="14">
        <v>44063</v>
      </c>
      <c r="E20" s="12">
        <v>20</v>
      </c>
      <c r="F20" s="12">
        <v>6</v>
      </c>
      <c r="G20" s="12">
        <v>2</v>
      </c>
      <c r="H20" s="12">
        <v>5</v>
      </c>
      <c r="I20" s="12">
        <v>6</v>
      </c>
      <c r="J20" s="12">
        <v>4</v>
      </c>
      <c r="K20" s="12">
        <v>0</v>
      </c>
      <c r="L20" s="12">
        <v>0</v>
      </c>
      <c r="M20" s="12">
        <v>0</v>
      </c>
      <c r="N20" s="15" t="s">
        <v>30</v>
      </c>
      <c r="O20" s="42" t="str">
        <f t="shared" si="0"/>
        <v>3:10</v>
      </c>
      <c r="P20" s="43" t="str">
        <f t="shared" si="1"/>
        <v>1:5</v>
      </c>
      <c r="Q20" s="43" t="s">
        <v>31</v>
      </c>
      <c r="R20" s="43" t="s">
        <v>31</v>
      </c>
      <c r="S20" s="43"/>
      <c r="T20" s="43"/>
      <c r="U20" s="43"/>
      <c r="V20" s="43"/>
      <c r="W20" s="43"/>
      <c r="X20" s="13" t="s">
        <v>713</v>
      </c>
      <c r="Y20" s="75" t="s">
        <v>35</v>
      </c>
      <c r="Z20" s="79" t="s">
        <v>2299</v>
      </c>
    </row>
    <row r="21" spans="1:26" s="31" customFormat="1" x14ac:dyDescent="0.2">
      <c r="A21" s="11" t="s">
        <v>714</v>
      </c>
      <c r="B21" s="20" t="s">
        <v>715</v>
      </c>
      <c r="C21" s="21" t="s">
        <v>716</v>
      </c>
      <c r="D21" s="14">
        <v>44063</v>
      </c>
      <c r="E21" s="12">
        <v>15</v>
      </c>
      <c r="F21" s="12">
        <v>2</v>
      </c>
      <c r="G21" s="12">
        <v>2</v>
      </c>
      <c r="H21" s="12">
        <v>2</v>
      </c>
      <c r="I21" s="12">
        <v>2</v>
      </c>
      <c r="J21" s="12">
        <v>5</v>
      </c>
      <c r="K21" s="12">
        <v>0</v>
      </c>
      <c r="L21" s="12">
        <v>0</v>
      </c>
      <c r="M21" s="12">
        <v>0</v>
      </c>
      <c r="N21" s="15" t="s">
        <v>152</v>
      </c>
      <c r="O21" s="42" t="str">
        <f t="shared" si="0"/>
        <v>2:15</v>
      </c>
      <c r="P21" s="43" t="str">
        <f t="shared" si="1"/>
        <v>1:3</v>
      </c>
      <c r="Q21" s="43" t="s">
        <v>31</v>
      </c>
      <c r="R21" s="43" t="s">
        <v>31</v>
      </c>
      <c r="S21" s="43"/>
      <c r="T21" s="43"/>
      <c r="U21" s="43"/>
      <c r="V21" s="43"/>
      <c r="W21" s="43"/>
      <c r="X21" s="13" t="s">
        <v>717</v>
      </c>
      <c r="Y21" s="75" t="s">
        <v>35</v>
      </c>
      <c r="Z21" s="79" t="s">
        <v>2299</v>
      </c>
    </row>
    <row r="22" spans="1:26" s="31" customFormat="1" x14ac:dyDescent="0.2">
      <c r="A22" s="11" t="s">
        <v>718</v>
      </c>
      <c r="B22" s="20" t="s">
        <v>719</v>
      </c>
      <c r="C22" s="21" t="s">
        <v>720</v>
      </c>
      <c r="D22" s="14">
        <v>44064</v>
      </c>
      <c r="E22" s="12">
        <v>50</v>
      </c>
      <c r="F22" s="12">
        <v>8</v>
      </c>
      <c r="G22" s="12">
        <v>2</v>
      </c>
      <c r="H22" s="12">
        <v>6</v>
      </c>
      <c r="I22" s="12">
        <v>6</v>
      </c>
      <c r="J22" s="12">
        <v>15</v>
      </c>
      <c r="K22" s="12">
        <v>0</v>
      </c>
      <c r="L22" s="12">
        <v>0</v>
      </c>
      <c r="M22" s="12">
        <v>0</v>
      </c>
      <c r="N22" s="15" t="s">
        <v>152</v>
      </c>
      <c r="O22" s="42" t="str">
        <f t="shared" si="0"/>
        <v>4:25</v>
      </c>
      <c r="P22" s="43" t="str">
        <f t="shared" si="1"/>
        <v>3:10</v>
      </c>
      <c r="Q22" s="43" t="s">
        <v>31</v>
      </c>
      <c r="R22" s="43" t="s">
        <v>31</v>
      </c>
      <c r="S22" s="43"/>
      <c r="T22" s="43"/>
      <c r="U22" s="43"/>
      <c r="V22" s="43"/>
      <c r="W22" s="43"/>
      <c r="X22" s="13" t="s">
        <v>721</v>
      </c>
      <c r="Y22" s="75" t="s">
        <v>35</v>
      </c>
      <c r="Z22" s="79" t="s">
        <v>2299</v>
      </c>
    </row>
    <row r="23" spans="1:26" s="31" customFormat="1" x14ac:dyDescent="0.2">
      <c r="A23" s="11" t="s">
        <v>722</v>
      </c>
      <c r="B23" s="20" t="s">
        <v>723</v>
      </c>
      <c r="C23" s="21" t="s">
        <v>724</v>
      </c>
      <c r="D23" s="14">
        <v>44104</v>
      </c>
      <c r="E23" s="12">
        <v>16</v>
      </c>
      <c r="F23" s="12">
        <v>1</v>
      </c>
      <c r="G23" s="12">
        <v>1</v>
      </c>
      <c r="H23" s="12">
        <v>1</v>
      </c>
      <c r="I23" s="12">
        <v>1</v>
      </c>
      <c r="J23" s="12">
        <v>0</v>
      </c>
      <c r="K23" s="12">
        <v>0</v>
      </c>
      <c r="L23" s="12">
        <v>1</v>
      </c>
      <c r="M23" s="12">
        <v>0</v>
      </c>
      <c r="N23" s="15" t="s">
        <v>97</v>
      </c>
      <c r="O23" s="42" t="str">
        <f t="shared" si="0"/>
        <v>1:16</v>
      </c>
      <c r="P23" s="43" t="s">
        <v>31</v>
      </c>
      <c r="Q23" s="43" t="s">
        <v>31</v>
      </c>
      <c r="R23" s="43" t="s">
        <v>31</v>
      </c>
      <c r="S23" s="43"/>
      <c r="T23" s="43"/>
      <c r="U23" s="43"/>
      <c r="V23" s="43"/>
      <c r="W23" s="43"/>
      <c r="X23" s="13" t="s">
        <v>725</v>
      </c>
      <c r="Y23" s="75" t="s">
        <v>35</v>
      </c>
      <c r="Z23" s="79" t="s">
        <v>2299</v>
      </c>
    </row>
    <row r="24" spans="1:26" s="31" customFormat="1" x14ac:dyDescent="0.2">
      <c r="A24" s="11" t="s">
        <v>726</v>
      </c>
      <c r="B24" s="20" t="s">
        <v>727</v>
      </c>
      <c r="C24" s="21" t="s">
        <v>728</v>
      </c>
      <c r="D24" s="14">
        <v>44064</v>
      </c>
      <c r="E24" s="12">
        <v>15</v>
      </c>
      <c r="F24" s="12">
        <v>10</v>
      </c>
      <c r="G24" s="12">
        <v>3</v>
      </c>
      <c r="H24" s="12">
        <v>7</v>
      </c>
      <c r="I24" s="12">
        <v>5</v>
      </c>
      <c r="J24" s="12">
        <v>2</v>
      </c>
      <c r="K24" s="12">
        <v>0</v>
      </c>
      <c r="L24" s="12">
        <v>0</v>
      </c>
      <c r="M24" s="12">
        <v>0</v>
      </c>
      <c r="N24" s="15" t="s">
        <v>97</v>
      </c>
      <c r="O24" s="42" t="str">
        <f t="shared" si="0"/>
        <v>2:3</v>
      </c>
      <c r="P24" s="43" t="str">
        <f t="shared" si="1"/>
        <v>2:15</v>
      </c>
      <c r="Q24" s="43" t="s">
        <v>31</v>
      </c>
      <c r="R24" s="43" t="s">
        <v>31</v>
      </c>
      <c r="S24" s="43"/>
      <c r="T24" s="43"/>
      <c r="U24" s="43"/>
      <c r="V24" s="43"/>
      <c r="W24" s="43"/>
      <c r="X24" s="13" t="s">
        <v>646</v>
      </c>
      <c r="Y24" s="76" t="s">
        <v>85</v>
      </c>
      <c r="Z24" s="79" t="s">
        <v>2299</v>
      </c>
    </row>
    <row r="25" spans="1:26" s="31" customFormat="1" x14ac:dyDescent="0.2">
      <c r="A25" s="11" t="s">
        <v>729</v>
      </c>
      <c r="B25" s="20" t="s">
        <v>730</v>
      </c>
      <c r="C25" s="21" t="s">
        <v>731</v>
      </c>
      <c r="D25" s="14">
        <v>44063</v>
      </c>
      <c r="E25" s="12">
        <v>40</v>
      </c>
      <c r="F25" s="12">
        <v>8</v>
      </c>
      <c r="G25" s="12">
        <v>6</v>
      </c>
      <c r="H25" s="12">
        <v>5</v>
      </c>
      <c r="I25" s="12">
        <v>3</v>
      </c>
      <c r="J25" s="12">
        <v>30</v>
      </c>
      <c r="K25" s="12">
        <v>5</v>
      </c>
      <c r="L25" s="12">
        <v>2</v>
      </c>
      <c r="M25" s="12">
        <v>12</v>
      </c>
      <c r="N25" s="15" t="s">
        <v>97</v>
      </c>
      <c r="O25" s="42" t="str">
        <f t="shared" si="0"/>
        <v>1:5</v>
      </c>
      <c r="P25" s="43" t="str">
        <f t="shared" si="1"/>
        <v>3:4</v>
      </c>
      <c r="Q25" s="43" t="str">
        <f t="shared" si="2"/>
        <v>2:5</v>
      </c>
      <c r="R25" s="43" t="str">
        <f t="shared" si="3"/>
        <v>12:5</v>
      </c>
      <c r="S25" s="43"/>
      <c r="T25" s="43"/>
      <c r="U25" s="43"/>
      <c r="V25" s="43"/>
      <c r="W25" s="43"/>
      <c r="X25" s="13" t="s">
        <v>732</v>
      </c>
      <c r="Y25" s="75" t="s">
        <v>35</v>
      </c>
      <c r="Z25" s="79" t="s">
        <v>2299</v>
      </c>
    </row>
    <row r="26" spans="1:26" s="31" customFormat="1" x14ac:dyDescent="0.2">
      <c r="A26" s="11" t="s">
        <v>733</v>
      </c>
      <c r="B26" s="20" t="s">
        <v>734</v>
      </c>
      <c r="C26" s="21" t="s">
        <v>735</v>
      </c>
      <c r="D26" s="14">
        <v>44064</v>
      </c>
      <c r="E26" s="18">
        <v>153</v>
      </c>
      <c r="F26" s="18">
        <v>126</v>
      </c>
      <c r="G26" s="18">
        <v>46</v>
      </c>
      <c r="H26" s="18">
        <v>126</v>
      </c>
      <c r="I26" s="18">
        <v>10</v>
      </c>
      <c r="J26" s="18">
        <v>208</v>
      </c>
      <c r="K26" s="18">
        <v>23</v>
      </c>
      <c r="L26" s="18">
        <v>12</v>
      </c>
      <c r="M26" s="18">
        <v>52</v>
      </c>
      <c r="N26" s="15" t="s">
        <v>97</v>
      </c>
      <c r="O26" s="42" t="str">
        <f t="shared" si="0"/>
        <v>14:17</v>
      </c>
      <c r="P26" s="43" t="str">
        <f t="shared" si="1"/>
        <v>208:153</v>
      </c>
      <c r="Q26" s="43" t="str">
        <f t="shared" si="2"/>
        <v>12:23</v>
      </c>
      <c r="R26" s="43" t="str">
        <f t="shared" si="3"/>
        <v>52:23</v>
      </c>
      <c r="S26" s="43"/>
      <c r="T26" s="43"/>
      <c r="U26" s="43"/>
      <c r="V26" s="43"/>
      <c r="W26" s="43"/>
      <c r="X26" s="13" t="s">
        <v>736</v>
      </c>
      <c r="Y26" s="76" t="s">
        <v>85</v>
      </c>
      <c r="Z26" s="79" t="s">
        <v>2299</v>
      </c>
    </row>
    <row r="27" spans="1:26" s="31" customFormat="1" x14ac:dyDescent="0.2">
      <c r="A27" s="11" t="s">
        <v>737</v>
      </c>
      <c r="B27" s="20" t="s">
        <v>738</v>
      </c>
      <c r="C27" s="21" t="s">
        <v>739</v>
      </c>
      <c r="D27" s="14">
        <v>44063</v>
      </c>
      <c r="E27" s="12">
        <v>25</v>
      </c>
      <c r="F27" s="12">
        <v>40</v>
      </c>
      <c r="G27" s="12">
        <v>17</v>
      </c>
      <c r="H27" s="12">
        <v>10</v>
      </c>
      <c r="I27" s="12">
        <v>12</v>
      </c>
      <c r="J27" s="12">
        <v>10</v>
      </c>
      <c r="K27" s="12">
        <v>0</v>
      </c>
      <c r="L27" s="12">
        <v>0</v>
      </c>
      <c r="M27" s="12">
        <v>0</v>
      </c>
      <c r="N27" s="15" t="s">
        <v>97</v>
      </c>
      <c r="O27" s="42" t="str">
        <f t="shared" si="0"/>
        <v>8:5</v>
      </c>
      <c r="P27" s="43" t="str">
        <f t="shared" si="1"/>
        <v>2:5</v>
      </c>
      <c r="Q27" s="43" t="s">
        <v>31</v>
      </c>
      <c r="R27" s="43" t="s">
        <v>31</v>
      </c>
      <c r="S27" s="43"/>
      <c r="T27" s="43"/>
      <c r="U27" s="43"/>
      <c r="V27" s="43"/>
      <c r="W27" s="43"/>
      <c r="X27" s="13" t="s">
        <v>740</v>
      </c>
      <c r="Y27" s="76" t="s">
        <v>85</v>
      </c>
      <c r="Z27" s="79" t="s">
        <v>2299</v>
      </c>
    </row>
    <row r="28" spans="1:26" s="31" customFormat="1" x14ac:dyDescent="0.2">
      <c r="A28" s="11" t="s">
        <v>741</v>
      </c>
      <c r="B28" s="20" t="s">
        <v>742</v>
      </c>
      <c r="C28" s="21" t="s">
        <v>743</v>
      </c>
      <c r="D28" s="14">
        <v>44064</v>
      </c>
      <c r="E28" s="12">
        <v>3</v>
      </c>
      <c r="F28" s="12">
        <v>5</v>
      </c>
      <c r="G28" s="12">
        <v>3</v>
      </c>
      <c r="H28" s="12">
        <v>2</v>
      </c>
      <c r="I28" s="12">
        <v>4</v>
      </c>
      <c r="J28" s="12">
        <v>2</v>
      </c>
      <c r="K28" s="12">
        <v>0</v>
      </c>
      <c r="L28" s="12">
        <v>0</v>
      </c>
      <c r="M28" s="12">
        <v>0</v>
      </c>
      <c r="N28" s="15" t="s">
        <v>30</v>
      </c>
      <c r="O28" s="42" t="str">
        <f t="shared" si="0"/>
        <v>5:3</v>
      </c>
      <c r="P28" s="43" t="str">
        <f t="shared" si="1"/>
        <v>2:3</v>
      </c>
      <c r="Q28" s="43" t="s">
        <v>31</v>
      </c>
      <c r="R28" s="43" t="s">
        <v>31</v>
      </c>
      <c r="S28" s="43"/>
      <c r="T28" s="43"/>
      <c r="U28" s="43"/>
      <c r="V28" s="43"/>
      <c r="W28" s="43"/>
      <c r="X28" s="13" t="s">
        <v>744</v>
      </c>
      <c r="Y28" s="75" t="s">
        <v>85</v>
      </c>
      <c r="Z28" s="79" t="s">
        <v>2299</v>
      </c>
    </row>
    <row r="29" spans="1:26" s="31" customFormat="1" x14ac:dyDescent="0.2">
      <c r="A29" s="11" t="s">
        <v>745</v>
      </c>
      <c r="B29" s="20" t="s">
        <v>746</v>
      </c>
      <c r="C29" s="21" t="s">
        <v>747</v>
      </c>
      <c r="D29" s="14">
        <v>44064</v>
      </c>
      <c r="E29" s="12">
        <v>50</v>
      </c>
      <c r="F29" s="12">
        <v>20</v>
      </c>
      <c r="G29" s="12">
        <v>6</v>
      </c>
      <c r="H29" s="12">
        <v>4</v>
      </c>
      <c r="I29" s="12">
        <v>2</v>
      </c>
      <c r="J29" s="12">
        <v>18</v>
      </c>
      <c r="K29" s="12">
        <v>3</v>
      </c>
      <c r="L29" s="12">
        <v>2</v>
      </c>
      <c r="M29" s="12">
        <v>3</v>
      </c>
      <c r="N29" s="15" t="s">
        <v>152</v>
      </c>
      <c r="O29" s="42" t="str">
        <f t="shared" si="0"/>
        <v>2:5</v>
      </c>
      <c r="P29" s="43" t="str">
        <f t="shared" si="1"/>
        <v>9:25</v>
      </c>
      <c r="Q29" s="43" t="str">
        <f t="shared" si="2"/>
        <v>2:3</v>
      </c>
      <c r="R29" s="43" t="str">
        <f t="shared" si="3"/>
        <v>1:1</v>
      </c>
      <c r="S29" s="43"/>
      <c r="T29" s="43"/>
      <c r="U29" s="43"/>
      <c r="V29" s="43"/>
      <c r="W29" s="43"/>
      <c r="X29" s="13" t="s">
        <v>748</v>
      </c>
      <c r="Y29" s="75" t="s">
        <v>35</v>
      </c>
      <c r="Z29" s="79" t="s">
        <v>2299</v>
      </c>
    </row>
    <row r="30" spans="1:26" s="31" customFormat="1" x14ac:dyDescent="0.2">
      <c r="A30" s="11" t="s">
        <v>749</v>
      </c>
      <c r="B30" s="20" t="s">
        <v>750</v>
      </c>
      <c r="C30" s="21" t="s">
        <v>751</v>
      </c>
      <c r="D30" s="14">
        <v>44063</v>
      </c>
      <c r="E30" s="12">
        <v>20</v>
      </c>
      <c r="F30" s="12">
        <v>10</v>
      </c>
      <c r="G30" s="12">
        <v>3</v>
      </c>
      <c r="H30" s="12">
        <v>10</v>
      </c>
      <c r="I30" s="12">
        <v>2</v>
      </c>
      <c r="J30" s="12">
        <v>8</v>
      </c>
      <c r="K30" s="12">
        <v>0</v>
      </c>
      <c r="L30" s="12">
        <v>0</v>
      </c>
      <c r="M30" s="12">
        <v>0</v>
      </c>
      <c r="N30" s="15"/>
      <c r="O30" s="42" t="str">
        <f t="shared" si="0"/>
        <v>1:2</v>
      </c>
      <c r="P30" s="43" t="str">
        <f t="shared" si="1"/>
        <v>2:5</v>
      </c>
      <c r="Q30" s="43" t="s">
        <v>31</v>
      </c>
      <c r="R30" s="43" t="s">
        <v>31</v>
      </c>
      <c r="S30" s="43"/>
      <c r="T30" s="43"/>
      <c r="U30" s="43"/>
      <c r="V30" s="43"/>
      <c r="W30" s="43"/>
      <c r="X30" s="13" t="s">
        <v>646</v>
      </c>
      <c r="Y30" s="76" t="s">
        <v>85</v>
      </c>
      <c r="Z30" s="79" t="s">
        <v>2299</v>
      </c>
    </row>
    <row r="31" spans="1:26" s="31" customFormat="1" x14ac:dyDescent="0.2">
      <c r="A31" s="11" t="s">
        <v>752</v>
      </c>
      <c r="B31" s="20" t="s">
        <v>753</v>
      </c>
      <c r="C31" s="21" t="s">
        <v>754</v>
      </c>
      <c r="D31" s="14">
        <v>44064</v>
      </c>
      <c r="E31" s="12">
        <v>42</v>
      </c>
      <c r="F31" s="12">
        <v>5</v>
      </c>
      <c r="G31" s="12">
        <v>5</v>
      </c>
      <c r="H31" s="12">
        <v>5</v>
      </c>
      <c r="I31" s="12">
        <v>3</v>
      </c>
      <c r="J31" s="12">
        <v>10</v>
      </c>
      <c r="K31" s="12">
        <v>4</v>
      </c>
      <c r="L31" s="12">
        <v>2</v>
      </c>
      <c r="M31" s="12">
        <v>3</v>
      </c>
      <c r="N31" s="15" t="s">
        <v>30</v>
      </c>
      <c r="O31" s="42" t="str">
        <f t="shared" si="0"/>
        <v>5:42</v>
      </c>
      <c r="P31" s="43" t="str">
        <f t="shared" si="1"/>
        <v>5:21</v>
      </c>
      <c r="Q31" s="43" t="str">
        <f t="shared" si="2"/>
        <v>1:2</v>
      </c>
      <c r="R31" s="43" t="str">
        <f t="shared" si="3"/>
        <v>3:4</v>
      </c>
      <c r="S31" s="43"/>
      <c r="T31" s="43"/>
      <c r="U31" s="43"/>
      <c r="V31" s="43"/>
      <c r="W31" s="43"/>
      <c r="X31" s="13" t="s">
        <v>755</v>
      </c>
      <c r="Y31" s="75" t="s">
        <v>35</v>
      </c>
      <c r="Z31" s="79" t="s">
        <v>2299</v>
      </c>
    </row>
    <row r="32" spans="1:26" s="31" customFormat="1" x14ac:dyDescent="0.2">
      <c r="A32" s="11" t="s">
        <v>756</v>
      </c>
      <c r="B32" s="20" t="s">
        <v>757</v>
      </c>
      <c r="C32" s="21" t="s">
        <v>758</v>
      </c>
      <c r="D32" s="14">
        <v>44065</v>
      </c>
      <c r="E32" s="12">
        <v>50</v>
      </c>
      <c r="F32" s="12">
        <v>15</v>
      </c>
      <c r="G32" s="12">
        <v>10</v>
      </c>
      <c r="H32" s="12">
        <v>15</v>
      </c>
      <c r="I32" s="12">
        <v>6</v>
      </c>
      <c r="J32" s="12">
        <v>6</v>
      </c>
      <c r="K32" s="12">
        <v>8</v>
      </c>
      <c r="L32" s="12">
        <v>10</v>
      </c>
      <c r="M32" s="12">
        <v>4</v>
      </c>
      <c r="N32" s="15" t="s">
        <v>152</v>
      </c>
      <c r="O32" s="42" t="str">
        <f t="shared" si="0"/>
        <v>3:10</v>
      </c>
      <c r="P32" s="43" t="str">
        <f t="shared" si="1"/>
        <v>3:25</v>
      </c>
      <c r="Q32" s="43" t="str">
        <f t="shared" si="2"/>
        <v>5:4</v>
      </c>
      <c r="R32" s="43" t="str">
        <f t="shared" si="3"/>
        <v>1:2</v>
      </c>
      <c r="S32" s="43"/>
      <c r="T32" s="43"/>
      <c r="U32" s="43"/>
      <c r="V32" s="43"/>
      <c r="W32" s="43"/>
      <c r="X32" s="13" t="s">
        <v>759</v>
      </c>
      <c r="Y32" s="75" t="s">
        <v>35</v>
      </c>
      <c r="Z32" s="79" t="s">
        <v>2299</v>
      </c>
    </row>
    <row r="33" spans="1:26" s="31" customFormat="1" x14ac:dyDescent="0.2">
      <c r="A33" s="11" t="s">
        <v>760</v>
      </c>
      <c r="B33" s="20" t="s">
        <v>761</v>
      </c>
      <c r="C33" s="21" t="s">
        <v>762</v>
      </c>
      <c r="D33" s="34">
        <v>44065</v>
      </c>
      <c r="E33" s="33">
        <v>100</v>
      </c>
      <c r="F33" s="35">
        <v>25</v>
      </c>
      <c r="G33" s="35">
        <v>21</v>
      </c>
      <c r="H33" s="35">
        <v>21</v>
      </c>
      <c r="I33" s="35">
        <v>2</v>
      </c>
      <c r="J33" s="35">
        <v>125</v>
      </c>
      <c r="K33" s="35">
        <v>12</v>
      </c>
      <c r="L33" s="35">
        <v>2</v>
      </c>
      <c r="M33" s="35">
        <v>18</v>
      </c>
      <c r="N33" s="15" t="s">
        <v>97</v>
      </c>
      <c r="O33" s="42" t="str">
        <f t="shared" si="0"/>
        <v>1:4</v>
      </c>
      <c r="P33" s="43" t="str">
        <f t="shared" si="1"/>
        <v>5:4</v>
      </c>
      <c r="Q33" s="43" t="str">
        <f t="shared" si="2"/>
        <v>1:6</v>
      </c>
      <c r="R33" s="43" t="str">
        <f t="shared" si="3"/>
        <v>3:2</v>
      </c>
      <c r="S33" s="43"/>
      <c r="T33" s="43"/>
      <c r="U33" s="43"/>
      <c r="V33" s="43"/>
      <c r="W33" s="43"/>
      <c r="X33" s="13" t="s">
        <v>763</v>
      </c>
      <c r="Y33" s="75" t="s">
        <v>35</v>
      </c>
      <c r="Z33" s="79" t="s">
        <v>2299</v>
      </c>
    </row>
    <row r="34" spans="1:26" s="31" customFormat="1" x14ac:dyDescent="0.2">
      <c r="A34" s="11" t="s">
        <v>764</v>
      </c>
      <c r="B34" s="20" t="s">
        <v>765</v>
      </c>
      <c r="C34" s="21" t="s">
        <v>766</v>
      </c>
      <c r="D34" s="14">
        <v>44065</v>
      </c>
      <c r="E34" s="12">
        <v>10</v>
      </c>
      <c r="F34" s="12">
        <v>5</v>
      </c>
      <c r="G34" s="12">
        <v>3</v>
      </c>
      <c r="H34" s="12">
        <v>3</v>
      </c>
      <c r="I34" s="12">
        <v>2</v>
      </c>
      <c r="J34" s="12">
        <v>4</v>
      </c>
      <c r="K34" s="12">
        <v>0</v>
      </c>
      <c r="L34" s="12">
        <v>0</v>
      </c>
      <c r="M34" s="12">
        <v>0</v>
      </c>
      <c r="N34" s="15"/>
      <c r="O34" s="42" t="str">
        <f t="shared" si="0"/>
        <v>1:2</v>
      </c>
      <c r="P34" s="43" t="str">
        <f t="shared" si="1"/>
        <v>2:5</v>
      </c>
      <c r="Q34" s="43" t="s">
        <v>31</v>
      </c>
      <c r="R34" s="43" t="s">
        <v>31</v>
      </c>
      <c r="S34" s="43"/>
      <c r="T34" s="43"/>
      <c r="U34" s="43"/>
      <c r="V34" s="43"/>
      <c r="W34" s="43"/>
      <c r="X34" s="13" t="s">
        <v>767</v>
      </c>
      <c r="Y34" s="75" t="s">
        <v>35</v>
      </c>
      <c r="Z34" s="79" t="s">
        <v>2299</v>
      </c>
    </row>
    <row r="35" spans="1:26" s="31" customFormat="1" x14ac:dyDescent="0.2">
      <c r="A35" s="11" t="s">
        <v>768</v>
      </c>
      <c r="B35" s="20" t="s">
        <v>769</v>
      </c>
      <c r="C35" s="21" t="s">
        <v>770</v>
      </c>
      <c r="D35" s="14">
        <v>44061</v>
      </c>
      <c r="E35" s="12">
        <v>78</v>
      </c>
      <c r="F35" s="12">
        <v>10</v>
      </c>
      <c r="G35" s="12">
        <v>10</v>
      </c>
      <c r="H35" s="12">
        <v>15</v>
      </c>
      <c r="I35" s="12">
        <v>3</v>
      </c>
      <c r="J35" s="12">
        <v>52</v>
      </c>
      <c r="K35" s="12">
        <v>14</v>
      </c>
      <c r="L35" s="12">
        <v>3</v>
      </c>
      <c r="M35" s="12">
        <v>12</v>
      </c>
      <c r="N35" s="15" t="s">
        <v>97</v>
      </c>
      <c r="O35" s="42" t="str">
        <f t="shared" si="0"/>
        <v>5:39</v>
      </c>
      <c r="P35" s="43" t="str">
        <f t="shared" si="1"/>
        <v>2:3</v>
      </c>
      <c r="Q35" s="43" t="str">
        <f t="shared" si="2"/>
        <v>3:14</v>
      </c>
      <c r="R35" s="43" t="str">
        <f t="shared" si="3"/>
        <v>6:7</v>
      </c>
      <c r="S35" s="43"/>
      <c r="T35" s="43"/>
      <c r="U35" s="43"/>
      <c r="V35" s="43"/>
      <c r="W35" s="43"/>
      <c r="X35" s="13" t="s">
        <v>771</v>
      </c>
      <c r="Y35" s="75" t="s">
        <v>35</v>
      </c>
      <c r="Z35" s="79" t="s">
        <v>2299</v>
      </c>
    </row>
    <row r="36" spans="1:26" s="31" customFormat="1" x14ac:dyDescent="0.2">
      <c r="A36" s="11" t="s">
        <v>772</v>
      </c>
      <c r="B36" s="20" t="s">
        <v>773</v>
      </c>
      <c r="C36" s="21" t="s">
        <v>774</v>
      </c>
      <c r="D36" s="14">
        <v>44065</v>
      </c>
      <c r="E36" s="12">
        <v>8</v>
      </c>
      <c r="F36" s="12">
        <v>6</v>
      </c>
      <c r="G36" s="12">
        <v>4</v>
      </c>
      <c r="H36" s="12">
        <v>6</v>
      </c>
      <c r="I36" s="33">
        <v>0</v>
      </c>
      <c r="J36" s="12">
        <v>1</v>
      </c>
      <c r="K36" s="12">
        <v>0</v>
      </c>
      <c r="L36" s="12">
        <v>0</v>
      </c>
      <c r="M36" s="12">
        <v>0</v>
      </c>
      <c r="N36" s="15" t="s">
        <v>97</v>
      </c>
      <c r="O36" s="42" t="str">
        <f t="shared" si="0"/>
        <v>3:4</v>
      </c>
      <c r="P36" s="43" t="str">
        <f t="shared" si="1"/>
        <v>1:8</v>
      </c>
      <c r="Q36" s="43" t="s">
        <v>31</v>
      </c>
      <c r="R36" s="43" t="s">
        <v>31</v>
      </c>
      <c r="S36" s="43"/>
      <c r="T36" s="43"/>
      <c r="U36" s="43"/>
      <c r="V36" s="43"/>
      <c r="W36" s="43"/>
      <c r="X36" s="13" t="s">
        <v>775</v>
      </c>
      <c r="Y36" s="76" t="s">
        <v>85</v>
      </c>
      <c r="Z36" s="79" t="s">
        <v>2299</v>
      </c>
    </row>
    <row r="37" spans="1:26" s="31" customFormat="1" x14ac:dyDescent="0.2">
      <c r="A37" s="11" t="s">
        <v>776</v>
      </c>
      <c r="B37" s="20" t="s">
        <v>777</v>
      </c>
      <c r="C37" s="21" t="s">
        <v>778</v>
      </c>
      <c r="D37" s="14">
        <v>44067</v>
      </c>
      <c r="E37" s="12">
        <v>30</v>
      </c>
      <c r="F37" s="12">
        <v>10</v>
      </c>
      <c r="G37" s="12">
        <v>10</v>
      </c>
      <c r="H37" s="12">
        <v>10</v>
      </c>
      <c r="I37" s="12">
        <v>10</v>
      </c>
      <c r="J37" s="12">
        <v>15</v>
      </c>
      <c r="K37" s="12">
        <v>0</v>
      </c>
      <c r="L37" s="12">
        <v>10</v>
      </c>
      <c r="M37" s="12">
        <v>0</v>
      </c>
      <c r="N37" s="15" t="s">
        <v>152</v>
      </c>
      <c r="O37" s="42" t="str">
        <f t="shared" si="0"/>
        <v>1:3</v>
      </c>
      <c r="P37" s="43" t="str">
        <f t="shared" si="1"/>
        <v>1:2</v>
      </c>
      <c r="Q37" s="43" t="s">
        <v>31</v>
      </c>
      <c r="R37" s="43" t="s">
        <v>31</v>
      </c>
      <c r="S37" s="43"/>
      <c r="T37" s="43"/>
      <c r="U37" s="43"/>
      <c r="V37" s="43"/>
      <c r="W37" s="43"/>
      <c r="X37" s="13" t="s">
        <v>31</v>
      </c>
      <c r="Y37" s="76" t="s">
        <v>85</v>
      </c>
      <c r="Z37" s="79" t="s">
        <v>2299</v>
      </c>
    </row>
    <row r="38" spans="1:26" s="31" customFormat="1" x14ac:dyDescent="0.2">
      <c r="A38" s="11" t="s">
        <v>779</v>
      </c>
      <c r="B38" s="20" t="s">
        <v>780</v>
      </c>
      <c r="C38" s="21" t="s">
        <v>781</v>
      </c>
      <c r="D38" s="14">
        <v>44063</v>
      </c>
      <c r="E38" s="12">
        <v>128</v>
      </c>
      <c r="F38" s="12">
        <v>115</v>
      </c>
      <c r="G38" s="12">
        <v>115</v>
      </c>
      <c r="H38" s="12">
        <v>64</v>
      </c>
      <c r="I38" s="12">
        <v>14</v>
      </c>
      <c r="J38" s="12">
        <v>220</v>
      </c>
      <c r="K38" s="12">
        <v>10</v>
      </c>
      <c r="L38" s="12">
        <v>5</v>
      </c>
      <c r="M38" s="12">
        <v>35</v>
      </c>
      <c r="N38" s="15" t="s">
        <v>782</v>
      </c>
      <c r="O38" s="42" t="str">
        <f t="shared" si="0"/>
        <v>115:128</v>
      </c>
      <c r="P38" s="43" t="str">
        <f t="shared" si="1"/>
        <v>55:32</v>
      </c>
      <c r="Q38" s="43" t="str">
        <f t="shared" si="2"/>
        <v>1:2</v>
      </c>
      <c r="R38" s="43" t="str">
        <f t="shared" si="3"/>
        <v>7:2</v>
      </c>
      <c r="S38" s="43"/>
      <c r="T38" s="43"/>
      <c r="U38" s="43"/>
      <c r="V38" s="43"/>
      <c r="W38" s="43"/>
      <c r="X38" s="13" t="s">
        <v>783</v>
      </c>
      <c r="Y38" s="76" t="s">
        <v>85</v>
      </c>
      <c r="Z38" s="79" t="s">
        <v>2299</v>
      </c>
    </row>
    <row r="39" spans="1:26" s="31" customFormat="1" x14ac:dyDescent="0.2">
      <c r="A39" s="11" t="s">
        <v>784</v>
      </c>
      <c r="B39" s="20" t="s">
        <v>785</v>
      </c>
      <c r="C39" s="21" t="s">
        <v>786</v>
      </c>
      <c r="D39" s="14">
        <v>44068</v>
      </c>
      <c r="E39" s="12">
        <v>100</v>
      </c>
      <c r="F39" s="12">
        <v>63</v>
      </c>
      <c r="G39" s="12">
        <v>17</v>
      </c>
      <c r="H39" s="12">
        <v>32</v>
      </c>
      <c r="I39" s="12">
        <v>6</v>
      </c>
      <c r="J39" s="12">
        <v>104</v>
      </c>
      <c r="K39" s="12">
        <v>32</v>
      </c>
      <c r="L39" s="12">
        <v>6</v>
      </c>
      <c r="M39" s="12">
        <v>32</v>
      </c>
      <c r="N39" s="15" t="s">
        <v>97</v>
      </c>
      <c r="O39" s="42" t="str">
        <f t="shared" si="0"/>
        <v>63:100</v>
      </c>
      <c r="P39" s="43" t="str">
        <f t="shared" si="1"/>
        <v>26:25</v>
      </c>
      <c r="Q39" s="43" t="str">
        <f t="shared" si="2"/>
        <v>3:16</v>
      </c>
      <c r="R39" s="43" t="str">
        <f t="shared" si="3"/>
        <v>1:1</v>
      </c>
      <c r="S39" s="43"/>
      <c r="T39" s="43"/>
      <c r="U39" s="43"/>
      <c r="V39" s="43"/>
      <c r="W39" s="43"/>
      <c r="X39" s="13" t="s">
        <v>787</v>
      </c>
      <c r="Y39" s="75" t="s">
        <v>35</v>
      </c>
      <c r="Z39" s="79" t="s">
        <v>2299</v>
      </c>
    </row>
    <row r="40" spans="1:26" s="31" customFormat="1" x14ac:dyDescent="0.2">
      <c r="A40" s="11" t="s">
        <v>788</v>
      </c>
      <c r="B40" s="20" t="s">
        <v>789</v>
      </c>
      <c r="C40" s="21" t="s">
        <v>790</v>
      </c>
      <c r="D40" s="14">
        <v>44064</v>
      </c>
      <c r="E40" s="12">
        <v>35</v>
      </c>
      <c r="F40" s="12">
        <v>17</v>
      </c>
      <c r="G40" s="12">
        <v>4</v>
      </c>
      <c r="H40" s="12">
        <v>7</v>
      </c>
      <c r="I40" s="12">
        <v>6</v>
      </c>
      <c r="J40" s="12">
        <v>15</v>
      </c>
      <c r="K40" s="12">
        <v>5</v>
      </c>
      <c r="L40" s="12">
        <v>3</v>
      </c>
      <c r="M40" s="12">
        <v>3</v>
      </c>
      <c r="N40" s="15" t="s">
        <v>97</v>
      </c>
      <c r="O40" s="42" t="str">
        <f t="shared" si="0"/>
        <v>17:35</v>
      </c>
      <c r="P40" s="43" t="str">
        <f t="shared" si="1"/>
        <v>3:7</v>
      </c>
      <c r="Q40" s="43" t="str">
        <f t="shared" si="2"/>
        <v>3:5</v>
      </c>
      <c r="R40" s="43" t="str">
        <f t="shared" si="3"/>
        <v>3:5</v>
      </c>
      <c r="S40" s="43"/>
      <c r="T40" s="43"/>
      <c r="U40" s="43"/>
      <c r="V40" s="43"/>
      <c r="W40" s="43"/>
      <c r="X40" s="13" t="s">
        <v>791</v>
      </c>
      <c r="Y40" s="75" t="s">
        <v>35</v>
      </c>
      <c r="Z40" s="79" t="s">
        <v>2299</v>
      </c>
    </row>
    <row r="41" spans="1:26" s="31" customFormat="1" x14ac:dyDescent="0.2">
      <c r="A41" s="11" t="s">
        <v>792</v>
      </c>
      <c r="B41" s="20" t="s">
        <v>793</v>
      </c>
      <c r="C41" s="21" t="s">
        <v>794</v>
      </c>
      <c r="D41" s="14">
        <v>44068</v>
      </c>
      <c r="E41" s="12">
        <v>10</v>
      </c>
      <c r="F41" s="12">
        <v>5</v>
      </c>
      <c r="G41" s="12">
        <v>2</v>
      </c>
      <c r="H41" s="12">
        <v>3</v>
      </c>
      <c r="I41" s="12">
        <v>2</v>
      </c>
      <c r="J41" s="12">
        <v>1</v>
      </c>
      <c r="K41" s="12">
        <v>0</v>
      </c>
      <c r="L41" s="12">
        <v>0</v>
      </c>
      <c r="M41" s="12">
        <v>0</v>
      </c>
      <c r="N41" s="15" t="s">
        <v>48</v>
      </c>
      <c r="O41" s="42" t="str">
        <f t="shared" si="0"/>
        <v>1:2</v>
      </c>
      <c r="P41" s="43" t="str">
        <f t="shared" si="1"/>
        <v>1:10</v>
      </c>
      <c r="Q41" s="43" t="s">
        <v>31</v>
      </c>
      <c r="R41" s="43" t="s">
        <v>31</v>
      </c>
      <c r="S41" s="43"/>
      <c r="T41" s="43"/>
      <c r="U41" s="43"/>
      <c r="V41" s="43"/>
      <c r="W41" s="43"/>
      <c r="X41" s="13" t="s">
        <v>646</v>
      </c>
      <c r="Y41" s="75" t="s">
        <v>35</v>
      </c>
      <c r="Z41" s="79" t="s">
        <v>2299</v>
      </c>
    </row>
    <row r="42" spans="1:26" s="31" customFormat="1" x14ac:dyDescent="0.2">
      <c r="A42" s="11" t="s">
        <v>795</v>
      </c>
      <c r="B42" s="20" t="s">
        <v>796</v>
      </c>
      <c r="C42" s="21" t="s">
        <v>797</v>
      </c>
      <c r="D42" s="14">
        <v>44063</v>
      </c>
      <c r="E42" s="12">
        <v>50</v>
      </c>
      <c r="F42" s="12">
        <v>18</v>
      </c>
      <c r="G42" s="12">
        <v>16</v>
      </c>
      <c r="H42" s="12">
        <v>11</v>
      </c>
      <c r="I42" s="12">
        <v>2</v>
      </c>
      <c r="J42" s="12">
        <v>15</v>
      </c>
      <c r="K42" s="12">
        <v>0</v>
      </c>
      <c r="L42" s="12">
        <v>0</v>
      </c>
      <c r="M42" s="12">
        <v>0</v>
      </c>
      <c r="N42" s="15" t="s">
        <v>152</v>
      </c>
      <c r="O42" s="42" t="str">
        <f t="shared" si="0"/>
        <v>9:25</v>
      </c>
      <c r="P42" s="43" t="str">
        <f t="shared" si="1"/>
        <v>3:10</v>
      </c>
      <c r="Q42" s="43" t="s">
        <v>31</v>
      </c>
      <c r="R42" s="43" t="s">
        <v>31</v>
      </c>
      <c r="S42" s="43"/>
      <c r="T42" s="43"/>
      <c r="U42" s="43"/>
      <c r="V42" s="43"/>
      <c r="W42" s="43"/>
      <c r="X42" s="13" t="s">
        <v>798</v>
      </c>
      <c r="Y42" s="75" t="s">
        <v>35</v>
      </c>
      <c r="Z42" s="79" t="s">
        <v>2299</v>
      </c>
    </row>
    <row r="43" spans="1:26" s="31" customFormat="1" x14ac:dyDescent="0.2">
      <c r="A43" s="11" t="s">
        <v>799</v>
      </c>
      <c r="B43" s="20" t="s">
        <v>800</v>
      </c>
      <c r="C43" s="21" t="s">
        <v>801</v>
      </c>
      <c r="D43" s="14">
        <v>44063</v>
      </c>
      <c r="E43" s="12">
        <v>16</v>
      </c>
      <c r="F43" s="12">
        <v>14</v>
      </c>
      <c r="G43" s="12">
        <v>8</v>
      </c>
      <c r="H43" s="12">
        <v>6</v>
      </c>
      <c r="I43" s="12">
        <v>3</v>
      </c>
      <c r="J43" s="12">
        <v>8</v>
      </c>
      <c r="K43" s="12">
        <v>0</v>
      </c>
      <c r="L43" s="12">
        <v>0</v>
      </c>
      <c r="M43" s="12">
        <v>0</v>
      </c>
      <c r="N43" s="15" t="s">
        <v>48</v>
      </c>
      <c r="O43" s="42" t="str">
        <f t="shared" si="0"/>
        <v>7:8</v>
      </c>
      <c r="P43" s="43" t="str">
        <f t="shared" si="1"/>
        <v>1:2</v>
      </c>
      <c r="Q43" s="43" t="s">
        <v>31</v>
      </c>
      <c r="R43" s="43" t="s">
        <v>31</v>
      </c>
      <c r="S43" s="43"/>
      <c r="T43" s="43"/>
      <c r="U43" s="43"/>
      <c r="V43" s="43"/>
      <c r="W43" s="43"/>
      <c r="X43" s="13" t="s">
        <v>802</v>
      </c>
      <c r="Y43" s="75" t="s">
        <v>35</v>
      </c>
      <c r="Z43" s="79" t="s">
        <v>2299</v>
      </c>
    </row>
    <row r="44" spans="1:26" s="31" customFormat="1" x14ac:dyDescent="0.2">
      <c r="A44" s="11" t="s">
        <v>803</v>
      </c>
      <c r="B44" s="20" t="s">
        <v>804</v>
      </c>
      <c r="C44" s="21" t="s">
        <v>805</v>
      </c>
      <c r="D44" s="14">
        <v>44069</v>
      </c>
      <c r="E44" s="12">
        <v>133</v>
      </c>
      <c r="F44" s="12">
        <v>225</v>
      </c>
      <c r="G44" s="12">
        <v>55</v>
      </c>
      <c r="H44" s="12">
        <v>21</v>
      </c>
      <c r="I44" s="12">
        <v>4</v>
      </c>
      <c r="J44" s="12">
        <v>102</v>
      </c>
      <c r="K44" s="12">
        <v>48</v>
      </c>
      <c r="L44" s="12">
        <v>12</v>
      </c>
      <c r="M44" s="12">
        <v>35</v>
      </c>
      <c r="N44" s="15" t="s">
        <v>152</v>
      </c>
      <c r="O44" s="42" t="str">
        <f t="shared" si="0"/>
        <v>225:133</v>
      </c>
      <c r="P44" s="43" t="str">
        <f t="shared" si="1"/>
        <v>102:133</v>
      </c>
      <c r="Q44" s="43" t="str">
        <f t="shared" si="2"/>
        <v>1:4</v>
      </c>
      <c r="R44" s="43" t="str">
        <f t="shared" si="3"/>
        <v>35:48</v>
      </c>
      <c r="S44" s="43"/>
      <c r="T44" s="43"/>
      <c r="U44" s="43"/>
      <c r="V44" s="43"/>
      <c r="W44" s="43"/>
      <c r="X44" s="13" t="s">
        <v>806</v>
      </c>
      <c r="Y44" s="76" t="s">
        <v>85</v>
      </c>
      <c r="Z44" s="79" t="s">
        <v>2299</v>
      </c>
    </row>
    <row r="45" spans="1:26" s="31" customFormat="1" x14ac:dyDescent="0.2">
      <c r="A45" s="11" t="s">
        <v>807</v>
      </c>
      <c r="B45" s="20" t="s">
        <v>808</v>
      </c>
      <c r="C45" s="21" t="s">
        <v>809</v>
      </c>
      <c r="D45" s="14">
        <v>44070</v>
      </c>
      <c r="E45" s="12">
        <v>55</v>
      </c>
      <c r="F45" s="12">
        <v>34</v>
      </c>
      <c r="G45" s="12">
        <v>15</v>
      </c>
      <c r="H45" s="12">
        <v>15</v>
      </c>
      <c r="I45" s="12">
        <v>18</v>
      </c>
      <c r="J45" s="12">
        <v>30</v>
      </c>
      <c r="K45" s="12">
        <v>5</v>
      </c>
      <c r="L45" s="12">
        <v>3</v>
      </c>
      <c r="M45" s="12">
        <v>4</v>
      </c>
      <c r="N45" s="15" t="s">
        <v>97</v>
      </c>
      <c r="O45" s="42" t="str">
        <f t="shared" si="0"/>
        <v>34:55</v>
      </c>
      <c r="P45" s="43" t="str">
        <f t="shared" si="1"/>
        <v>6:11</v>
      </c>
      <c r="Q45" s="43" t="str">
        <f t="shared" si="2"/>
        <v>3:5</v>
      </c>
      <c r="R45" s="43" t="str">
        <f t="shared" si="3"/>
        <v>4:5</v>
      </c>
      <c r="S45" s="43"/>
      <c r="T45" s="43"/>
      <c r="U45" s="43"/>
      <c r="V45" s="43"/>
      <c r="W45" s="43"/>
      <c r="X45" s="13" t="s">
        <v>810</v>
      </c>
      <c r="Y45" s="76" t="s">
        <v>85</v>
      </c>
      <c r="Z45" s="79" t="s">
        <v>2299</v>
      </c>
    </row>
    <row r="46" spans="1:26" s="31" customFormat="1" x14ac:dyDescent="0.2">
      <c r="A46" s="11" t="s">
        <v>811</v>
      </c>
      <c r="B46" s="20" t="s">
        <v>812</v>
      </c>
      <c r="C46" s="21" t="s">
        <v>813</v>
      </c>
      <c r="D46" s="14">
        <v>44104</v>
      </c>
      <c r="E46" s="18">
        <v>250</v>
      </c>
      <c r="F46" s="18">
        <v>78</v>
      </c>
      <c r="G46" s="18">
        <v>70</v>
      </c>
      <c r="H46" s="18">
        <v>70</v>
      </c>
      <c r="I46" s="18">
        <v>5</v>
      </c>
      <c r="J46" s="18">
        <v>95</v>
      </c>
      <c r="K46" s="18">
        <v>25</v>
      </c>
      <c r="L46" s="18">
        <v>4</v>
      </c>
      <c r="M46" s="18">
        <v>25</v>
      </c>
      <c r="N46" s="15" t="s">
        <v>97</v>
      </c>
      <c r="O46" s="42" t="str">
        <f t="shared" si="0"/>
        <v>39:125</v>
      </c>
      <c r="P46" s="43" t="str">
        <f t="shared" si="1"/>
        <v>19:50</v>
      </c>
      <c r="Q46" s="43" t="str">
        <f t="shared" si="2"/>
        <v>4:25</v>
      </c>
      <c r="R46" s="43" t="str">
        <f t="shared" si="3"/>
        <v>1:1</v>
      </c>
      <c r="S46" s="43"/>
      <c r="T46" s="43"/>
      <c r="U46" s="43"/>
      <c r="V46" s="43"/>
      <c r="W46" s="43"/>
      <c r="X46" s="13" t="s">
        <v>31</v>
      </c>
      <c r="Y46" s="75" t="s">
        <v>35</v>
      </c>
      <c r="Z46" s="79" t="s">
        <v>2299</v>
      </c>
    </row>
    <row r="47" spans="1:26" s="31" customFormat="1" x14ac:dyDescent="0.2">
      <c r="A47" s="11" t="s">
        <v>814</v>
      </c>
      <c r="B47" s="20" t="s">
        <v>815</v>
      </c>
      <c r="C47" s="21" t="s">
        <v>816</v>
      </c>
      <c r="D47" s="14">
        <v>44104</v>
      </c>
      <c r="E47" s="18">
        <v>75</v>
      </c>
      <c r="F47" s="18">
        <v>25</v>
      </c>
      <c r="G47" s="18">
        <v>8</v>
      </c>
      <c r="H47" s="18">
        <v>10</v>
      </c>
      <c r="I47" s="18">
        <v>10</v>
      </c>
      <c r="J47" s="18">
        <v>35</v>
      </c>
      <c r="K47" s="18">
        <v>9</v>
      </c>
      <c r="L47" s="18">
        <v>4</v>
      </c>
      <c r="M47" s="18">
        <v>6</v>
      </c>
      <c r="N47" s="15" t="s">
        <v>30</v>
      </c>
      <c r="O47" s="42" t="str">
        <f t="shared" si="0"/>
        <v>1:3</v>
      </c>
      <c r="P47" s="43" t="str">
        <f t="shared" si="1"/>
        <v>7:15</v>
      </c>
      <c r="Q47" s="43" t="str">
        <f t="shared" si="2"/>
        <v>4:9</v>
      </c>
      <c r="R47" s="43" t="str">
        <f t="shared" si="3"/>
        <v>2:3</v>
      </c>
      <c r="S47" s="43"/>
      <c r="T47" s="43"/>
      <c r="U47" s="43"/>
      <c r="V47" s="43"/>
      <c r="W47" s="43"/>
      <c r="X47" s="13" t="s">
        <v>646</v>
      </c>
      <c r="Y47" s="75" t="s">
        <v>35</v>
      </c>
      <c r="Z47" s="79" t="s">
        <v>2299</v>
      </c>
    </row>
    <row r="48" spans="1:26" s="31" customFormat="1" x14ac:dyDescent="0.2">
      <c r="A48" s="11" t="s">
        <v>817</v>
      </c>
      <c r="B48" s="20" t="s">
        <v>818</v>
      </c>
      <c r="C48" s="21" t="s">
        <v>819</v>
      </c>
      <c r="D48" s="14">
        <v>44104</v>
      </c>
      <c r="E48" s="18">
        <v>105</v>
      </c>
      <c r="F48" s="18">
        <v>40</v>
      </c>
      <c r="G48" s="18">
        <v>10</v>
      </c>
      <c r="H48" s="18">
        <v>40</v>
      </c>
      <c r="I48" s="18">
        <v>8</v>
      </c>
      <c r="J48" s="18">
        <v>70</v>
      </c>
      <c r="K48" s="18">
        <v>40</v>
      </c>
      <c r="L48" s="18">
        <v>5</v>
      </c>
      <c r="M48" s="18">
        <v>40</v>
      </c>
      <c r="N48" s="15" t="s">
        <v>48</v>
      </c>
      <c r="O48" s="42" t="str">
        <f t="shared" si="0"/>
        <v>8:21</v>
      </c>
      <c r="P48" s="43" t="str">
        <f t="shared" si="1"/>
        <v>2:3</v>
      </c>
      <c r="Q48" s="43" t="str">
        <f t="shared" si="2"/>
        <v>1:8</v>
      </c>
      <c r="R48" s="43" t="str">
        <f t="shared" si="3"/>
        <v>1:1</v>
      </c>
      <c r="S48" s="43"/>
      <c r="T48" s="43"/>
      <c r="U48" s="43"/>
      <c r="V48" s="43"/>
      <c r="W48" s="43"/>
      <c r="X48" s="13" t="s">
        <v>820</v>
      </c>
      <c r="Y48" s="75" t="s">
        <v>35</v>
      </c>
      <c r="Z48" s="79" t="s">
        <v>2299</v>
      </c>
    </row>
    <row r="49" spans="1:26" s="31" customFormat="1" x14ac:dyDescent="0.2">
      <c r="A49" s="11" t="s">
        <v>821</v>
      </c>
      <c r="B49" s="20" t="s">
        <v>822</v>
      </c>
      <c r="C49" s="21" t="s">
        <v>823</v>
      </c>
      <c r="D49" s="14">
        <v>44104</v>
      </c>
      <c r="E49" s="18">
        <v>128</v>
      </c>
      <c r="F49" s="18">
        <v>30</v>
      </c>
      <c r="G49" s="18">
        <v>25</v>
      </c>
      <c r="H49" s="18">
        <v>17</v>
      </c>
      <c r="I49" s="18">
        <v>4</v>
      </c>
      <c r="J49" s="18">
        <v>35</v>
      </c>
      <c r="K49" s="18">
        <v>30</v>
      </c>
      <c r="L49" s="18">
        <v>6</v>
      </c>
      <c r="M49" s="18">
        <v>10</v>
      </c>
      <c r="N49" s="15" t="s">
        <v>30</v>
      </c>
      <c r="O49" s="42" t="str">
        <f t="shared" si="0"/>
        <v>15:64</v>
      </c>
      <c r="P49" s="43" t="str">
        <f t="shared" si="1"/>
        <v>35:128</v>
      </c>
      <c r="Q49" s="43" t="str">
        <f t="shared" si="2"/>
        <v>1:5</v>
      </c>
      <c r="R49" s="43" t="str">
        <f t="shared" si="3"/>
        <v>1:3</v>
      </c>
      <c r="S49" s="43"/>
      <c r="T49" s="43"/>
      <c r="U49" s="43"/>
      <c r="V49" s="43"/>
      <c r="W49" s="43"/>
      <c r="X49" s="13" t="s">
        <v>824</v>
      </c>
      <c r="Y49" s="75" t="s">
        <v>35</v>
      </c>
      <c r="Z49" s="79" t="s">
        <v>2299</v>
      </c>
    </row>
    <row r="50" spans="1:26" s="31" customFormat="1" x14ac:dyDescent="0.2">
      <c r="A50" s="11" t="s">
        <v>825</v>
      </c>
      <c r="B50" s="20" t="s">
        <v>826</v>
      </c>
      <c r="C50" s="21" t="s">
        <v>827</v>
      </c>
      <c r="D50" s="14">
        <v>44104</v>
      </c>
      <c r="E50" s="18">
        <v>50</v>
      </c>
      <c r="F50" s="18">
        <v>5</v>
      </c>
      <c r="G50" s="18">
        <v>5</v>
      </c>
      <c r="H50" s="18">
        <v>5</v>
      </c>
      <c r="I50" s="18">
        <v>2</v>
      </c>
      <c r="J50" s="18">
        <v>15</v>
      </c>
      <c r="K50" s="18">
        <v>15</v>
      </c>
      <c r="L50" s="18">
        <v>3</v>
      </c>
      <c r="M50" s="18">
        <v>3</v>
      </c>
      <c r="N50" s="15" t="s">
        <v>30</v>
      </c>
      <c r="O50" s="42" t="str">
        <f t="shared" si="0"/>
        <v>1:10</v>
      </c>
      <c r="P50" s="43" t="str">
        <f t="shared" si="1"/>
        <v>3:10</v>
      </c>
      <c r="Q50" s="43" t="str">
        <f t="shared" si="2"/>
        <v>1:5</v>
      </c>
      <c r="R50" s="43" t="str">
        <f t="shared" si="3"/>
        <v>1:5</v>
      </c>
      <c r="S50" s="43"/>
      <c r="T50" s="43"/>
      <c r="U50" s="43"/>
      <c r="V50" s="43"/>
      <c r="W50" s="43"/>
      <c r="X50" s="13" t="s">
        <v>646</v>
      </c>
      <c r="Y50" s="75" t="s">
        <v>35</v>
      </c>
      <c r="Z50" s="79" t="s">
        <v>2299</v>
      </c>
    </row>
    <row r="51" spans="1:26" s="31" customFormat="1" x14ac:dyDescent="0.2">
      <c r="A51" s="11" t="s">
        <v>828</v>
      </c>
      <c r="B51" s="20" t="s">
        <v>829</v>
      </c>
      <c r="C51" s="21" t="s">
        <v>830</v>
      </c>
      <c r="D51" s="14">
        <v>44104</v>
      </c>
      <c r="E51" s="18">
        <v>15</v>
      </c>
      <c r="F51" s="18">
        <v>12</v>
      </c>
      <c r="G51" s="18">
        <v>3</v>
      </c>
      <c r="H51" s="18">
        <v>3</v>
      </c>
      <c r="I51" s="18">
        <v>1</v>
      </c>
      <c r="J51" s="18">
        <v>6</v>
      </c>
      <c r="K51" s="18">
        <v>0</v>
      </c>
      <c r="L51" s="18">
        <v>0</v>
      </c>
      <c r="M51" s="18">
        <v>0</v>
      </c>
      <c r="N51" s="15" t="s">
        <v>30</v>
      </c>
      <c r="O51" s="42" t="str">
        <f t="shared" si="0"/>
        <v>4:5</v>
      </c>
      <c r="P51" s="43" t="str">
        <f t="shared" si="1"/>
        <v>2:5</v>
      </c>
      <c r="Q51" s="43" t="s">
        <v>31</v>
      </c>
      <c r="R51" s="43" t="s">
        <v>31</v>
      </c>
      <c r="S51" s="43"/>
      <c r="T51" s="43"/>
      <c r="U51" s="43"/>
      <c r="V51" s="43"/>
      <c r="W51" s="43"/>
      <c r="X51" s="13" t="s">
        <v>646</v>
      </c>
      <c r="Y51" s="75" t="s">
        <v>35</v>
      </c>
      <c r="Z51" s="79" t="s">
        <v>2299</v>
      </c>
    </row>
    <row r="52" spans="1:26" s="31" customFormat="1" x14ac:dyDescent="0.2">
      <c r="A52" s="11" t="s">
        <v>831</v>
      </c>
      <c r="B52" s="20" t="s">
        <v>832</v>
      </c>
      <c r="C52" s="21" t="s">
        <v>833</v>
      </c>
      <c r="D52" s="14">
        <v>44104</v>
      </c>
      <c r="E52" s="18">
        <v>300</v>
      </c>
      <c r="F52" s="18">
        <v>117</v>
      </c>
      <c r="G52" s="18">
        <v>78</v>
      </c>
      <c r="H52" s="18">
        <v>99</v>
      </c>
      <c r="I52" s="18">
        <v>53</v>
      </c>
      <c r="J52" s="18">
        <v>200</v>
      </c>
      <c r="K52" s="18">
        <v>54</v>
      </c>
      <c r="L52" s="18">
        <v>15</v>
      </c>
      <c r="M52" s="18">
        <v>54</v>
      </c>
      <c r="N52" s="15" t="s">
        <v>97</v>
      </c>
      <c r="O52" s="42" t="str">
        <f t="shared" si="0"/>
        <v>39:100</v>
      </c>
      <c r="P52" s="43" t="str">
        <f t="shared" si="1"/>
        <v>2:3</v>
      </c>
      <c r="Q52" s="43" t="str">
        <f t="shared" si="2"/>
        <v>5:18</v>
      </c>
      <c r="R52" s="43" t="str">
        <f t="shared" si="3"/>
        <v>1:1</v>
      </c>
      <c r="S52" s="43"/>
      <c r="T52" s="43"/>
      <c r="U52" s="43"/>
      <c r="V52" s="43"/>
      <c r="W52" s="43"/>
      <c r="X52" s="13" t="s">
        <v>834</v>
      </c>
      <c r="Y52" s="75" t="s">
        <v>35</v>
      </c>
      <c r="Z52" s="79" t="s">
        <v>2299</v>
      </c>
    </row>
    <row r="53" spans="1:26" s="31" customFormat="1" x14ac:dyDescent="0.2">
      <c r="A53" s="11" t="s">
        <v>835</v>
      </c>
      <c r="B53" s="20" t="s">
        <v>836</v>
      </c>
      <c r="C53" s="21" t="s">
        <v>837</v>
      </c>
      <c r="D53" s="14">
        <v>44104</v>
      </c>
      <c r="E53" s="18">
        <v>50</v>
      </c>
      <c r="F53" s="18">
        <v>40</v>
      </c>
      <c r="G53" s="18">
        <v>8</v>
      </c>
      <c r="H53" s="18">
        <v>25</v>
      </c>
      <c r="I53" s="18">
        <v>25</v>
      </c>
      <c r="J53" s="18">
        <v>25</v>
      </c>
      <c r="K53" s="18">
        <v>7</v>
      </c>
      <c r="L53" s="18">
        <v>3</v>
      </c>
      <c r="M53" s="18">
        <v>3</v>
      </c>
      <c r="N53" s="15" t="s">
        <v>30</v>
      </c>
      <c r="O53" s="42" t="str">
        <f t="shared" si="0"/>
        <v>4:5</v>
      </c>
      <c r="P53" s="43" t="str">
        <f t="shared" si="1"/>
        <v>1:2</v>
      </c>
      <c r="Q53" s="43" t="str">
        <f t="shared" si="2"/>
        <v>3:7</v>
      </c>
      <c r="R53" s="43" t="str">
        <f t="shared" si="3"/>
        <v>3:7</v>
      </c>
      <c r="S53" s="43"/>
      <c r="T53" s="43"/>
      <c r="U53" s="43"/>
      <c r="V53" s="43"/>
      <c r="W53" s="43"/>
      <c r="X53" s="13" t="s">
        <v>838</v>
      </c>
      <c r="Y53" s="76" t="s">
        <v>85</v>
      </c>
      <c r="Z53" s="79" t="s">
        <v>2299</v>
      </c>
    </row>
    <row r="54" spans="1:26" s="31" customFormat="1" x14ac:dyDescent="0.2">
      <c r="A54" s="11" t="s">
        <v>839</v>
      </c>
      <c r="B54" s="20" t="s">
        <v>840</v>
      </c>
      <c r="C54" s="21" t="s">
        <v>841</v>
      </c>
      <c r="D54" s="14">
        <v>44104</v>
      </c>
      <c r="E54" s="18">
        <v>80</v>
      </c>
      <c r="F54" s="18">
        <v>24</v>
      </c>
      <c r="G54" s="18">
        <v>7</v>
      </c>
      <c r="H54" s="18">
        <v>26</v>
      </c>
      <c r="I54" s="18">
        <v>4</v>
      </c>
      <c r="J54" s="18">
        <v>52</v>
      </c>
      <c r="K54" s="18">
        <v>10</v>
      </c>
      <c r="L54" s="18">
        <v>5</v>
      </c>
      <c r="M54" s="18">
        <v>14</v>
      </c>
      <c r="N54" s="15" t="s">
        <v>97</v>
      </c>
      <c r="O54" s="42" t="str">
        <f t="shared" si="0"/>
        <v>3:10</v>
      </c>
      <c r="P54" s="43" t="str">
        <f t="shared" si="1"/>
        <v>13:20</v>
      </c>
      <c r="Q54" s="43" t="str">
        <f t="shared" si="2"/>
        <v>1:2</v>
      </c>
      <c r="R54" s="43" t="str">
        <f t="shared" si="3"/>
        <v>7:5</v>
      </c>
      <c r="S54" s="43"/>
      <c r="T54" s="43"/>
      <c r="U54" s="43"/>
      <c r="V54" s="43"/>
      <c r="W54" s="43"/>
      <c r="X54" s="13" t="s">
        <v>842</v>
      </c>
      <c r="Y54" s="75" t="s">
        <v>35</v>
      </c>
      <c r="Z54" s="79" t="s">
        <v>2299</v>
      </c>
    </row>
    <row r="55" spans="1:26" s="31" customFormat="1" x14ac:dyDescent="0.2">
      <c r="A55" s="11" t="s">
        <v>843</v>
      </c>
      <c r="B55" s="20" t="s">
        <v>844</v>
      </c>
      <c r="C55" s="21" t="s">
        <v>845</v>
      </c>
      <c r="D55" s="14">
        <v>44104</v>
      </c>
      <c r="E55" s="18">
        <v>50</v>
      </c>
      <c r="F55" s="18">
        <v>8</v>
      </c>
      <c r="G55" s="18">
        <v>2</v>
      </c>
      <c r="H55" s="18">
        <v>8</v>
      </c>
      <c r="I55" s="18">
        <v>2</v>
      </c>
      <c r="J55" s="18">
        <v>45</v>
      </c>
      <c r="K55" s="18">
        <v>2</v>
      </c>
      <c r="L55" s="18">
        <v>2</v>
      </c>
      <c r="M55" s="18">
        <v>9</v>
      </c>
      <c r="N55" s="15" t="s">
        <v>30</v>
      </c>
      <c r="O55" s="42" t="str">
        <f t="shared" si="0"/>
        <v>4:25</v>
      </c>
      <c r="P55" s="43" t="str">
        <f t="shared" si="1"/>
        <v>9:10</v>
      </c>
      <c r="Q55" s="43" t="str">
        <f t="shared" si="2"/>
        <v>1:1</v>
      </c>
      <c r="R55" s="43" t="str">
        <f t="shared" si="3"/>
        <v>9:2</v>
      </c>
      <c r="S55" s="43"/>
      <c r="T55" s="43"/>
      <c r="U55" s="43"/>
      <c r="V55" s="43"/>
      <c r="W55" s="43"/>
      <c r="X55" s="13" t="s">
        <v>846</v>
      </c>
      <c r="Y55" s="75" t="s">
        <v>35</v>
      </c>
      <c r="Z55" s="79" t="s">
        <v>2299</v>
      </c>
    </row>
    <row r="56" spans="1:26" s="31" customFormat="1" x14ac:dyDescent="0.2">
      <c r="A56" s="11" t="s">
        <v>847</v>
      </c>
      <c r="B56" s="20" t="s">
        <v>848</v>
      </c>
      <c r="C56" s="21" t="s">
        <v>849</v>
      </c>
      <c r="D56" s="14">
        <v>44104</v>
      </c>
      <c r="E56" s="18">
        <v>101</v>
      </c>
      <c r="F56" s="18">
        <v>26</v>
      </c>
      <c r="G56" s="18">
        <v>20</v>
      </c>
      <c r="H56" s="18">
        <v>6</v>
      </c>
      <c r="I56" s="18">
        <v>4</v>
      </c>
      <c r="J56" s="18">
        <v>45</v>
      </c>
      <c r="K56" s="18">
        <v>4</v>
      </c>
      <c r="L56" s="18">
        <v>5</v>
      </c>
      <c r="M56" s="18">
        <v>0</v>
      </c>
      <c r="N56" s="15" t="s">
        <v>30</v>
      </c>
      <c r="O56" s="42" t="str">
        <f t="shared" si="0"/>
        <v>26:101</v>
      </c>
      <c r="P56" s="43" t="str">
        <f t="shared" si="1"/>
        <v>45:101</v>
      </c>
      <c r="Q56" s="43" t="str">
        <f t="shared" si="2"/>
        <v>5:4</v>
      </c>
      <c r="R56" s="43" t="s">
        <v>31</v>
      </c>
      <c r="S56" s="43"/>
      <c r="T56" s="43"/>
      <c r="U56" s="43"/>
      <c r="V56" s="43"/>
      <c r="W56" s="43"/>
      <c r="X56" s="13" t="s">
        <v>850</v>
      </c>
      <c r="Y56" s="75" t="s">
        <v>35</v>
      </c>
      <c r="Z56" s="79" t="s">
        <v>2299</v>
      </c>
    </row>
    <row r="57" spans="1:26" s="31" customFormat="1" x14ac:dyDescent="0.2">
      <c r="A57" s="11" t="s">
        <v>851</v>
      </c>
      <c r="B57" s="20" t="s">
        <v>852</v>
      </c>
      <c r="C57" s="21" t="s">
        <v>853</v>
      </c>
      <c r="D57" s="14">
        <v>44104</v>
      </c>
      <c r="E57" s="18">
        <v>150</v>
      </c>
      <c r="F57" s="18">
        <v>60</v>
      </c>
      <c r="G57" s="18">
        <v>20</v>
      </c>
      <c r="H57" s="18">
        <v>17</v>
      </c>
      <c r="I57" s="18">
        <v>8</v>
      </c>
      <c r="J57" s="18">
        <v>130</v>
      </c>
      <c r="K57" s="18">
        <v>48</v>
      </c>
      <c r="L57" s="18">
        <v>10</v>
      </c>
      <c r="M57" s="18">
        <v>60</v>
      </c>
      <c r="N57" s="15" t="s">
        <v>30</v>
      </c>
      <c r="O57" s="42" t="str">
        <f t="shared" si="0"/>
        <v>2:5</v>
      </c>
      <c r="P57" s="43" t="str">
        <f t="shared" si="1"/>
        <v>13:15</v>
      </c>
      <c r="Q57" s="43" t="str">
        <f t="shared" si="2"/>
        <v>5:24</v>
      </c>
      <c r="R57" s="43" t="str">
        <f t="shared" si="3"/>
        <v>5:4</v>
      </c>
      <c r="S57" s="43"/>
      <c r="T57" s="43"/>
      <c r="U57" s="43"/>
      <c r="V57" s="43"/>
      <c r="W57" s="43"/>
      <c r="X57" s="13" t="s">
        <v>854</v>
      </c>
      <c r="Y57" s="75" t="s">
        <v>35</v>
      </c>
      <c r="Z57" s="79" t="s">
        <v>2299</v>
      </c>
    </row>
    <row r="58" spans="1:26" s="31" customFormat="1" x14ac:dyDescent="0.2">
      <c r="A58" s="11" t="s">
        <v>855</v>
      </c>
      <c r="B58" s="20" t="s">
        <v>856</v>
      </c>
      <c r="C58" s="21" t="s">
        <v>857</v>
      </c>
      <c r="D58" s="14">
        <v>44104</v>
      </c>
      <c r="E58" s="18">
        <v>250</v>
      </c>
      <c r="F58" s="18">
        <v>110</v>
      </c>
      <c r="G58" s="18">
        <v>42</v>
      </c>
      <c r="H58" s="18">
        <v>42</v>
      </c>
      <c r="I58" s="18">
        <v>8</v>
      </c>
      <c r="J58" s="18">
        <v>385</v>
      </c>
      <c r="K58" s="18">
        <v>80</v>
      </c>
      <c r="L58" s="18">
        <v>50</v>
      </c>
      <c r="M58" s="18">
        <v>40</v>
      </c>
      <c r="N58" s="15" t="s">
        <v>48</v>
      </c>
      <c r="O58" s="42" t="str">
        <f t="shared" si="0"/>
        <v>11:25</v>
      </c>
      <c r="P58" s="43" t="str">
        <f t="shared" si="1"/>
        <v>77:50</v>
      </c>
      <c r="Q58" s="43" t="str">
        <f t="shared" si="2"/>
        <v>5:8</v>
      </c>
      <c r="R58" s="43" t="str">
        <f t="shared" si="3"/>
        <v>1:2</v>
      </c>
      <c r="S58" s="43"/>
      <c r="T58" s="43"/>
      <c r="U58" s="43"/>
      <c r="V58" s="43"/>
      <c r="W58" s="43"/>
      <c r="X58" s="13" t="s">
        <v>646</v>
      </c>
      <c r="Y58" s="75" t="s">
        <v>35</v>
      </c>
      <c r="Z58" s="79" t="s">
        <v>2299</v>
      </c>
    </row>
    <row r="59" spans="1:26" s="31" customFormat="1" x14ac:dyDescent="0.2">
      <c r="A59" s="11" t="s">
        <v>858</v>
      </c>
      <c r="B59" s="20" t="s">
        <v>859</v>
      </c>
      <c r="C59" s="21" t="s">
        <v>860</v>
      </c>
      <c r="D59" s="14">
        <v>44104</v>
      </c>
      <c r="E59" s="18">
        <v>65</v>
      </c>
      <c r="F59" s="18">
        <v>23</v>
      </c>
      <c r="G59" s="18">
        <v>18</v>
      </c>
      <c r="H59" s="18">
        <v>4</v>
      </c>
      <c r="I59" s="18">
        <v>4</v>
      </c>
      <c r="J59" s="18">
        <v>55</v>
      </c>
      <c r="K59" s="18">
        <v>1</v>
      </c>
      <c r="L59" s="18">
        <v>1</v>
      </c>
      <c r="M59" s="18">
        <v>1</v>
      </c>
      <c r="N59" s="15" t="s">
        <v>48</v>
      </c>
      <c r="O59" s="42" t="str">
        <f t="shared" si="0"/>
        <v>23:65</v>
      </c>
      <c r="P59" s="43" t="str">
        <f t="shared" si="1"/>
        <v>11:13</v>
      </c>
      <c r="Q59" s="43" t="str">
        <f t="shared" si="2"/>
        <v>1:1</v>
      </c>
      <c r="R59" s="43" t="str">
        <f t="shared" si="3"/>
        <v>1:1</v>
      </c>
      <c r="S59" s="43"/>
      <c r="T59" s="43"/>
      <c r="U59" s="43"/>
      <c r="V59" s="43"/>
      <c r="W59" s="43"/>
      <c r="X59" s="13" t="s">
        <v>861</v>
      </c>
      <c r="Y59" s="75" t="s">
        <v>35</v>
      </c>
      <c r="Z59" s="79" t="s">
        <v>2299</v>
      </c>
    </row>
    <row r="60" spans="1:26" s="31" customFormat="1" x14ac:dyDescent="0.2">
      <c r="A60" s="11" t="s">
        <v>862</v>
      </c>
      <c r="B60" s="20" t="s">
        <v>863</v>
      </c>
      <c r="C60" s="21" t="s">
        <v>864</v>
      </c>
      <c r="D60" s="14">
        <v>44104</v>
      </c>
      <c r="E60" s="18">
        <v>28</v>
      </c>
      <c r="F60" s="18">
        <v>20</v>
      </c>
      <c r="G60" s="18">
        <v>4</v>
      </c>
      <c r="H60" s="18">
        <v>15</v>
      </c>
      <c r="I60" s="18">
        <v>10</v>
      </c>
      <c r="J60" s="18">
        <v>15</v>
      </c>
      <c r="K60" s="18">
        <v>10</v>
      </c>
      <c r="L60" s="18">
        <v>3</v>
      </c>
      <c r="M60" s="18">
        <v>10</v>
      </c>
      <c r="N60" s="15" t="s">
        <v>30</v>
      </c>
      <c r="O60" s="42" t="str">
        <f t="shared" si="0"/>
        <v>5:7</v>
      </c>
      <c r="P60" s="43" t="str">
        <f t="shared" si="1"/>
        <v>15:28</v>
      </c>
      <c r="Q60" s="43" t="str">
        <f t="shared" si="2"/>
        <v>3:10</v>
      </c>
      <c r="R60" s="43" t="str">
        <f t="shared" si="3"/>
        <v>1:1</v>
      </c>
      <c r="S60" s="43"/>
      <c r="T60" s="43"/>
      <c r="U60" s="43"/>
      <c r="V60" s="43"/>
      <c r="W60" s="43"/>
      <c r="X60" s="13" t="s">
        <v>865</v>
      </c>
      <c r="Y60" s="75" t="s">
        <v>35</v>
      </c>
      <c r="Z60" s="79" t="s">
        <v>2299</v>
      </c>
    </row>
    <row r="61" spans="1:26" s="31" customFormat="1" x14ac:dyDescent="0.2">
      <c r="A61" s="11" t="s">
        <v>866</v>
      </c>
      <c r="B61" s="20" t="s">
        <v>867</v>
      </c>
      <c r="C61" s="21" t="s">
        <v>868</v>
      </c>
      <c r="D61" s="14">
        <v>44104</v>
      </c>
      <c r="E61" s="18">
        <v>150</v>
      </c>
      <c r="F61" s="18">
        <v>20</v>
      </c>
      <c r="G61" s="18">
        <v>12</v>
      </c>
      <c r="H61" s="18">
        <v>4</v>
      </c>
      <c r="I61" s="18">
        <v>10</v>
      </c>
      <c r="J61" s="18">
        <v>250</v>
      </c>
      <c r="K61" s="18">
        <v>15</v>
      </c>
      <c r="L61" s="18">
        <v>4</v>
      </c>
      <c r="M61" s="18">
        <v>12</v>
      </c>
      <c r="N61" s="15" t="s">
        <v>30</v>
      </c>
      <c r="O61" s="42" t="str">
        <f t="shared" si="0"/>
        <v>2:15</v>
      </c>
      <c r="P61" s="43" t="str">
        <f t="shared" si="1"/>
        <v>5:3</v>
      </c>
      <c r="Q61" s="43" t="str">
        <f t="shared" si="2"/>
        <v>4:15</v>
      </c>
      <c r="R61" s="43" t="str">
        <f t="shared" si="3"/>
        <v>4:5</v>
      </c>
      <c r="S61" s="43"/>
      <c r="T61" s="43"/>
      <c r="U61" s="43"/>
      <c r="V61" s="43"/>
      <c r="W61" s="43"/>
      <c r="X61" s="13" t="s">
        <v>869</v>
      </c>
      <c r="Y61" s="75" t="s">
        <v>35</v>
      </c>
      <c r="Z61" s="79" t="s">
        <v>2299</v>
      </c>
    </row>
    <row r="62" spans="1:26" s="31" customFormat="1" x14ac:dyDescent="0.2">
      <c r="A62" s="11" t="s">
        <v>870</v>
      </c>
      <c r="B62" s="20" t="s">
        <v>871</v>
      </c>
      <c r="C62" s="21" t="s">
        <v>872</v>
      </c>
      <c r="D62" s="14">
        <v>44104</v>
      </c>
      <c r="E62" s="18">
        <v>500</v>
      </c>
      <c r="F62" s="18">
        <v>150</v>
      </c>
      <c r="G62" s="18">
        <v>150</v>
      </c>
      <c r="H62" s="18">
        <v>150</v>
      </c>
      <c r="I62" s="18">
        <v>150</v>
      </c>
      <c r="J62" s="18">
        <v>200</v>
      </c>
      <c r="K62" s="18">
        <v>75</v>
      </c>
      <c r="L62" s="18">
        <v>37</v>
      </c>
      <c r="M62" s="18">
        <v>50</v>
      </c>
      <c r="N62" s="15" t="s">
        <v>30</v>
      </c>
      <c r="O62" s="42" t="str">
        <f t="shared" si="0"/>
        <v>3:10</v>
      </c>
      <c r="P62" s="43" t="str">
        <f t="shared" si="1"/>
        <v>2:5</v>
      </c>
      <c r="Q62" s="43" t="str">
        <f t="shared" si="2"/>
        <v>37:75</v>
      </c>
      <c r="R62" s="43" t="str">
        <f t="shared" si="3"/>
        <v>2:3</v>
      </c>
      <c r="S62" s="43"/>
      <c r="T62" s="43"/>
      <c r="U62" s="43"/>
      <c r="V62" s="43"/>
      <c r="W62" s="43"/>
      <c r="X62" s="13" t="s">
        <v>873</v>
      </c>
      <c r="Y62" s="75" t="s">
        <v>35</v>
      </c>
      <c r="Z62" s="79" t="s">
        <v>2299</v>
      </c>
    </row>
    <row r="63" spans="1:26" s="31" customFormat="1" x14ac:dyDescent="0.2">
      <c r="A63" s="11" t="s">
        <v>874</v>
      </c>
      <c r="B63" s="20" t="s">
        <v>875</v>
      </c>
      <c r="C63" s="21" t="s">
        <v>876</v>
      </c>
      <c r="D63" s="14">
        <v>44104</v>
      </c>
      <c r="E63" s="18">
        <v>350</v>
      </c>
      <c r="F63" s="18">
        <v>150</v>
      </c>
      <c r="G63" s="18">
        <v>150</v>
      </c>
      <c r="H63" s="18">
        <v>150</v>
      </c>
      <c r="I63" s="18">
        <v>30</v>
      </c>
      <c r="J63" s="18">
        <v>500</v>
      </c>
      <c r="K63" s="18">
        <v>75</v>
      </c>
      <c r="L63" s="18">
        <v>38</v>
      </c>
      <c r="M63" s="18">
        <v>45</v>
      </c>
      <c r="N63" s="15" t="s">
        <v>97</v>
      </c>
      <c r="O63" s="42" t="str">
        <f t="shared" si="0"/>
        <v>3:7</v>
      </c>
      <c r="P63" s="43" t="str">
        <f t="shared" si="1"/>
        <v>10:7</v>
      </c>
      <c r="Q63" s="43" t="str">
        <f t="shared" si="2"/>
        <v>38:75</v>
      </c>
      <c r="R63" s="43" t="str">
        <f t="shared" si="3"/>
        <v>3:5</v>
      </c>
      <c r="S63" s="43"/>
      <c r="T63" s="43"/>
      <c r="U63" s="43"/>
      <c r="V63" s="43"/>
      <c r="W63" s="43"/>
      <c r="X63" s="13" t="s">
        <v>877</v>
      </c>
      <c r="Y63" s="75" t="s">
        <v>35</v>
      </c>
      <c r="Z63" s="79" t="s">
        <v>2299</v>
      </c>
    </row>
    <row r="64" spans="1:26" s="31" customFormat="1" x14ac:dyDescent="0.2">
      <c r="A64" s="11" t="s">
        <v>878</v>
      </c>
      <c r="B64" s="20" t="s">
        <v>879</v>
      </c>
      <c r="C64" s="21" t="s">
        <v>880</v>
      </c>
      <c r="D64" s="14">
        <v>44104</v>
      </c>
      <c r="E64" s="18">
        <v>64</v>
      </c>
      <c r="F64" s="18">
        <v>350</v>
      </c>
      <c r="G64" s="18">
        <v>350</v>
      </c>
      <c r="H64" s="18">
        <v>350</v>
      </c>
      <c r="I64" s="18">
        <v>35</v>
      </c>
      <c r="J64" s="18">
        <v>400</v>
      </c>
      <c r="K64" s="18">
        <v>64</v>
      </c>
      <c r="L64" s="18">
        <v>30</v>
      </c>
      <c r="M64" s="18">
        <v>64</v>
      </c>
      <c r="N64" s="15" t="s">
        <v>97</v>
      </c>
      <c r="O64" s="42" t="str">
        <f t="shared" si="0"/>
        <v>175:32</v>
      </c>
      <c r="P64" s="43" t="str">
        <f t="shared" si="1"/>
        <v>25:4</v>
      </c>
      <c r="Q64" s="43" t="str">
        <f t="shared" si="2"/>
        <v>15:32</v>
      </c>
      <c r="R64" s="43" t="str">
        <f t="shared" si="3"/>
        <v>1:1</v>
      </c>
      <c r="S64" s="43"/>
      <c r="T64" s="43"/>
      <c r="U64" s="43"/>
      <c r="V64" s="43"/>
      <c r="W64" s="43"/>
      <c r="X64" s="13" t="s">
        <v>881</v>
      </c>
      <c r="Y64" s="76" t="s">
        <v>85</v>
      </c>
      <c r="Z64" s="79" t="s">
        <v>2299</v>
      </c>
    </row>
    <row r="65" spans="1:26" s="31" customFormat="1" x14ac:dyDescent="0.2">
      <c r="A65" s="11" t="s">
        <v>882</v>
      </c>
      <c r="B65" s="20" t="s">
        <v>883</v>
      </c>
      <c r="C65" s="21" t="s">
        <v>884</v>
      </c>
      <c r="D65" s="14">
        <v>44104</v>
      </c>
      <c r="E65" s="18">
        <v>400</v>
      </c>
      <c r="F65" s="18">
        <v>165</v>
      </c>
      <c r="G65" s="18">
        <v>79</v>
      </c>
      <c r="H65" s="18" t="s">
        <v>885</v>
      </c>
      <c r="I65" s="18">
        <v>40</v>
      </c>
      <c r="J65" s="18">
        <v>230</v>
      </c>
      <c r="K65" s="18">
        <v>55</v>
      </c>
      <c r="L65" s="18">
        <v>25</v>
      </c>
      <c r="M65" s="18">
        <v>100</v>
      </c>
      <c r="N65" s="15" t="s">
        <v>97</v>
      </c>
      <c r="O65" s="42" t="str">
        <f t="shared" si="0"/>
        <v>33:80</v>
      </c>
      <c r="P65" s="43" t="str">
        <f t="shared" si="1"/>
        <v>23:40</v>
      </c>
      <c r="Q65" s="43" t="str">
        <f t="shared" si="2"/>
        <v>5:11</v>
      </c>
      <c r="R65" s="43" t="str">
        <f t="shared" si="3"/>
        <v>20:11</v>
      </c>
      <c r="S65" s="43"/>
      <c r="T65" s="43"/>
      <c r="U65" s="43"/>
      <c r="V65" s="43"/>
      <c r="W65" s="43"/>
      <c r="X65" s="13" t="s">
        <v>886</v>
      </c>
      <c r="Y65" s="76" t="s">
        <v>85</v>
      </c>
      <c r="Z65" s="79" t="s">
        <v>2299</v>
      </c>
    </row>
    <row r="66" spans="1:26" s="31" customFormat="1" x14ac:dyDescent="0.2">
      <c r="A66" s="11" t="s">
        <v>887</v>
      </c>
      <c r="B66" s="20" t="s">
        <v>888</v>
      </c>
      <c r="C66" s="21" t="s">
        <v>889</v>
      </c>
      <c r="D66" s="14">
        <v>44070</v>
      </c>
      <c r="E66" s="12">
        <v>120</v>
      </c>
      <c r="F66" s="12">
        <v>25</v>
      </c>
      <c r="G66" s="12">
        <v>15</v>
      </c>
      <c r="H66" s="12">
        <v>12</v>
      </c>
      <c r="I66" s="12">
        <v>10</v>
      </c>
      <c r="J66" s="12">
        <v>30</v>
      </c>
      <c r="K66" s="12">
        <v>25</v>
      </c>
      <c r="L66" s="12">
        <v>10</v>
      </c>
      <c r="M66" s="12">
        <v>15</v>
      </c>
      <c r="N66" s="15" t="s">
        <v>30</v>
      </c>
      <c r="O66" s="42" t="str">
        <f t="shared" si="0"/>
        <v>5:24</v>
      </c>
      <c r="P66" s="43" t="str">
        <f t="shared" si="1"/>
        <v>1:4</v>
      </c>
      <c r="Q66" s="43" t="str">
        <f t="shared" si="2"/>
        <v>2:5</v>
      </c>
      <c r="R66" s="43" t="str">
        <f t="shared" si="3"/>
        <v>3:5</v>
      </c>
      <c r="S66" s="43"/>
      <c r="T66" s="43"/>
      <c r="U66" s="43"/>
      <c r="V66" s="43"/>
      <c r="W66" s="43"/>
      <c r="X66" s="13" t="s">
        <v>890</v>
      </c>
      <c r="Y66" s="75" t="s">
        <v>35</v>
      </c>
      <c r="Z66" s="79" t="s">
        <v>2299</v>
      </c>
    </row>
    <row r="67" spans="1:26" s="31" customFormat="1" x14ac:dyDescent="0.2">
      <c r="A67" s="11" t="s">
        <v>891</v>
      </c>
      <c r="B67" s="20" t="s">
        <v>892</v>
      </c>
      <c r="C67" s="21" t="s">
        <v>893</v>
      </c>
      <c r="D67" s="14">
        <v>44071</v>
      </c>
      <c r="E67" s="12">
        <v>1300</v>
      </c>
      <c r="F67" s="12">
        <v>400</v>
      </c>
      <c r="G67" s="12">
        <v>390</v>
      </c>
      <c r="H67" s="12">
        <v>200</v>
      </c>
      <c r="I67" s="12">
        <v>32</v>
      </c>
      <c r="J67" s="12">
        <v>790</v>
      </c>
      <c r="K67" s="12">
        <v>120</v>
      </c>
      <c r="L67" s="12">
        <v>30</v>
      </c>
      <c r="M67" s="12">
        <v>220</v>
      </c>
      <c r="N67" s="15" t="s">
        <v>48</v>
      </c>
      <c r="O67" s="42" t="str">
        <f t="shared" ref="O67:O130" si="4">F67/GCD(F67,E67)&amp;":"&amp;E67/GCD(F67,E67)</f>
        <v>4:13</v>
      </c>
      <c r="P67" s="43" t="str">
        <f t="shared" ref="P67:P130" si="5">J67/GCD(J67,E67)&amp;":"&amp;E67/GCD(J67,E67)</f>
        <v>79:130</v>
      </c>
      <c r="Q67" s="43" t="str">
        <f t="shared" si="2"/>
        <v>1:4</v>
      </c>
      <c r="R67" s="43" t="str">
        <f t="shared" si="3"/>
        <v>11:6</v>
      </c>
      <c r="S67" s="43"/>
      <c r="T67" s="43"/>
      <c r="U67" s="43"/>
      <c r="V67" s="43"/>
      <c r="W67" s="43"/>
      <c r="X67" s="13" t="s">
        <v>894</v>
      </c>
      <c r="Y67" s="75" t="s">
        <v>35</v>
      </c>
      <c r="Z67" s="79" t="s">
        <v>2299</v>
      </c>
    </row>
    <row r="68" spans="1:26" s="31" customFormat="1" x14ac:dyDescent="0.2">
      <c r="A68" s="11" t="s">
        <v>895</v>
      </c>
      <c r="B68" s="20" t="s">
        <v>896</v>
      </c>
      <c r="C68" s="21" t="s">
        <v>897</v>
      </c>
      <c r="D68" s="14">
        <v>44070</v>
      </c>
      <c r="E68" s="12">
        <v>100</v>
      </c>
      <c r="F68" s="12">
        <v>20</v>
      </c>
      <c r="G68" s="12">
        <v>10</v>
      </c>
      <c r="H68" s="12">
        <v>6</v>
      </c>
      <c r="I68" s="12">
        <v>5</v>
      </c>
      <c r="J68" s="12">
        <v>55</v>
      </c>
      <c r="K68" s="12">
        <v>0</v>
      </c>
      <c r="L68" s="12">
        <v>5</v>
      </c>
      <c r="M68" s="12">
        <v>0</v>
      </c>
      <c r="N68" s="15" t="s">
        <v>48</v>
      </c>
      <c r="O68" s="42" t="str">
        <f t="shared" si="4"/>
        <v>1:5</v>
      </c>
      <c r="P68" s="43" t="str">
        <f t="shared" si="5"/>
        <v>11:20</v>
      </c>
      <c r="Q68" s="43" t="s">
        <v>31</v>
      </c>
      <c r="R68" s="43" t="s">
        <v>31</v>
      </c>
      <c r="S68" s="43"/>
      <c r="T68" s="43"/>
      <c r="U68" s="43"/>
      <c r="V68" s="43"/>
      <c r="W68" s="43"/>
      <c r="X68" s="13" t="s">
        <v>898</v>
      </c>
      <c r="Y68" s="75" t="s">
        <v>35</v>
      </c>
      <c r="Z68" s="79" t="s">
        <v>2299</v>
      </c>
    </row>
    <row r="69" spans="1:26" s="31" customFormat="1" x14ac:dyDescent="0.2">
      <c r="A69" s="11" t="s">
        <v>899</v>
      </c>
      <c r="B69" s="20" t="s">
        <v>900</v>
      </c>
      <c r="C69" s="21" t="s">
        <v>901</v>
      </c>
      <c r="D69" s="14">
        <v>44070</v>
      </c>
      <c r="E69" s="12">
        <v>30</v>
      </c>
      <c r="F69" s="12">
        <v>15</v>
      </c>
      <c r="G69" s="12">
        <v>10</v>
      </c>
      <c r="H69" s="12">
        <v>15</v>
      </c>
      <c r="I69" s="12">
        <v>11</v>
      </c>
      <c r="J69" s="12">
        <v>3</v>
      </c>
      <c r="K69" s="12">
        <v>30</v>
      </c>
      <c r="L69" s="12">
        <v>0</v>
      </c>
      <c r="M69" s="12">
        <v>0</v>
      </c>
      <c r="N69" s="15" t="s">
        <v>30</v>
      </c>
      <c r="O69" s="42" t="str">
        <f t="shared" si="4"/>
        <v>1:2</v>
      </c>
      <c r="P69" s="43" t="str">
        <f t="shared" si="5"/>
        <v>1:10</v>
      </c>
      <c r="Q69" s="43" t="s">
        <v>31</v>
      </c>
      <c r="R69" s="43" t="s">
        <v>31</v>
      </c>
      <c r="S69" s="43"/>
      <c r="T69" s="43"/>
      <c r="U69" s="43"/>
      <c r="V69" s="43"/>
      <c r="W69" s="43"/>
      <c r="X69" s="13" t="s">
        <v>902</v>
      </c>
      <c r="Y69" s="75" t="s">
        <v>35</v>
      </c>
      <c r="Z69" s="79" t="s">
        <v>2299</v>
      </c>
    </row>
    <row r="70" spans="1:26" s="31" customFormat="1" x14ac:dyDescent="0.2">
      <c r="A70" s="11" t="s">
        <v>903</v>
      </c>
      <c r="B70" s="20" t="s">
        <v>904</v>
      </c>
      <c r="C70" s="21" t="s">
        <v>905</v>
      </c>
      <c r="D70" s="14">
        <v>44070</v>
      </c>
      <c r="E70" s="12">
        <v>350</v>
      </c>
      <c r="F70" s="12">
        <v>54</v>
      </c>
      <c r="G70" s="12">
        <v>54</v>
      </c>
      <c r="H70" s="12">
        <v>46</v>
      </c>
      <c r="I70" s="12">
        <v>12</v>
      </c>
      <c r="J70" s="12">
        <v>175</v>
      </c>
      <c r="K70" s="12">
        <v>70</v>
      </c>
      <c r="L70" s="12">
        <v>10</v>
      </c>
      <c r="M70" s="12">
        <v>45</v>
      </c>
      <c r="N70" s="15" t="s">
        <v>30</v>
      </c>
      <c r="O70" s="42" t="str">
        <f t="shared" si="4"/>
        <v>27:175</v>
      </c>
      <c r="P70" s="43" t="str">
        <f t="shared" si="5"/>
        <v>1:2</v>
      </c>
      <c r="Q70" s="43" t="str">
        <f t="shared" ref="Q70:Q131" si="6">L70/GCD(L70,K70)&amp;":"&amp;K70/GCD(L70,K70)</f>
        <v>1:7</v>
      </c>
      <c r="R70" s="43" t="str">
        <f t="shared" ref="R70:R123" si="7">M70/GCD(M70,K70)&amp;":"&amp;K70/GCD(M70,K70)</f>
        <v>9:14</v>
      </c>
      <c r="S70" s="43"/>
      <c r="T70" s="43"/>
      <c r="U70" s="43"/>
      <c r="V70" s="43"/>
      <c r="W70" s="43"/>
      <c r="X70" s="13" t="s">
        <v>906</v>
      </c>
      <c r="Y70" s="75" t="s">
        <v>35</v>
      </c>
      <c r="Z70" s="79" t="s">
        <v>2299</v>
      </c>
    </row>
    <row r="71" spans="1:26" s="31" customFormat="1" x14ac:dyDescent="0.2">
      <c r="A71" s="11" t="s">
        <v>907</v>
      </c>
      <c r="B71" s="20" t="s">
        <v>908</v>
      </c>
      <c r="C71" s="21" t="s">
        <v>909</v>
      </c>
      <c r="D71" s="36">
        <v>44070</v>
      </c>
      <c r="E71" s="12">
        <v>200</v>
      </c>
      <c r="F71" s="12">
        <v>50</v>
      </c>
      <c r="G71" s="12">
        <v>35</v>
      </c>
      <c r="H71" s="12">
        <v>25</v>
      </c>
      <c r="I71" s="12">
        <v>15</v>
      </c>
      <c r="J71" s="12">
        <v>200</v>
      </c>
      <c r="K71" s="12">
        <v>25</v>
      </c>
      <c r="L71" s="12">
        <v>10</v>
      </c>
      <c r="M71" s="12">
        <v>50</v>
      </c>
      <c r="N71" s="15" t="s">
        <v>48</v>
      </c>
      <c r="O71" s="42" t="str">
        <f t="shared" si="4"/>
        <v>1:4</v>
      </c>
      <c r="P71" s="43" t="str">
        <f t="shared" si="5"/>
        <v>1:1</v>
      </c>
      <c r="Q71" s="43" t="str">
        <f t="shared" si="6"/>
        <v>2:5</v>
      </c>
      <c r="R71" s="43" t="str">
        <f t="shared" si="7"/>
        <v>2:1</v>
      </c>
      <c r="S71" s="43"/>
      <c r="T71" s="43"/>
      <c r="U71" s="43"/>
      <c r="V71" s="43"/>
      <c r="W71" s="43"/>
      <c r="X71" s="13" t="s">
        <v>646</v>
      </c>
      <c r="Y71" s="75" t="s">
        <v>35</v>
      </c>
      <c r="Z71" s="79" t="s">
        <v>2299</v>
      </c>
    </row>
    <row r="72" spans="1:26" s="31" customFormat="1" x14ac:dyDescent="0.2">
      <c r="A72" s="11" t="s">
        <v>910</v>
      </c>
      <c r="B72" s="20" t="s">
        <v>911</v>
      </c>
      <c r="C72" s="21" t="s">
        <v>912</v>
      </c>
      <c r="D72" s="14">
        <v>44071</v>
      </c>
      <c r="E72" s="37" t="s">
        <v>913</v>
      </c>
      <c r="F72" s="37" t="s">
        <v>914</v>
      </c>
      <c r="G72" s="37" t="s">
        <v>914</v>
      </c>
      <c r="H72" s="37" t="s">
        <v>914</v>
      </c>
      <c r="I72" s="37" t="s">
        <v>914</v>
      </c>
      <c r="J72" s="37" t="s">
        <v>915</v>
      </c>
      <c r="K72" s="38">
        <v>0</v>
      </c>
      <c r="L72" s="38">
        <v>0</v>
      </c>
      <c r="M72" s="38">
        <v>0</v>
      </c>
      <c r="N72" s="15" t="s">
        <v>97</v>
      </c>
      <c r="O72" s="42" t="str">
        <f t="shared" si="4"/>
        <v>11:15</v>
      </c>
      <c r="P72" s="43" t="str">
        <f t="shared" si="5"/>
        <v>1:5</v>
      </c>
      <c r="Q72" s="43" t="s">
        <v>31</v>
      </c>
      <c r="R72" s="43" t="s">
        <v>31</v>
      </c>
      <c r="S72" s="43"/>
      <c r="T72" s="43"/>
      <c r="U72" s="43"/>
      <c r="V72" s="43"/>
      <c r="W72" s="43"/>
      <c r="X72" s="13" t="s">
        <v>916</v>
      </c>
      <c r="Y72" s="76" t="s">
        <v>85</v>
      </c>
      <c r="Z72" s="79" t="s">
        <v>2299</v>
      </c>
    </row>
    <row r="73" spans="1:26" s="31" customFormat="1" x14ac:dyDescent="0.2">
      <c r="A73" s="11" t="s">
        <v>917</v>
      </c>
      <c r="B73" s="20" t="s">
        <v>918</v>
      </c>
      <c r="C73" s="21" t="s">
        <v>919</v>
      </c>
      <c r="D73" s="18" t="s">
        <v>646</v>
      </c>
      <c r="E73" s="18">
        <v>60</v>
      </c>
      <c r="F73" s="18">
        <v>46</v>
      </c>
      <c r="G73" s="18">
        <v>10</v>
      </c>
      <c r="H73" s="18">
        <v>39</v>
      </c>
      <c r="I73" s="18">
        <v>18</v>
      </c>
      <c r="J73" s="18">
        <v>60</v>
      </c>
      <c r="K73" s="18">
        <v>8</v>
      </c>
      <c r="L73" s="18">
        <v>7</v>
      </c>
      <c r="M73" s="18">
        <v>12</v>
      </c>
      <c r="N73" s="15" t="s">
        <v>366</v>
      </c>
      <c r="O73" s="42" t="str">
        <f t="shared" si="4"/>
        <v>23:30</v>
      </c>
      <c r="P73" s="43" t="str">
        <f t="shared" si="5"/>
        <v>1:1</v>
      </c>
      <c r="Q73" s="43" t="str">
        <f t="shared" si="6"/>
        <v>7:8</v>
      </c>
      <c r="R73" s="43" t="str">
        <f t="shared" si="7"/>
        <v>3:2</v>
      </c>
      <c r="S73" s="43"/>
      <c r="T73" s="43"/>
      <c r="U73" s="43"/>
      <c r="V73" s="43"/>
      <c r="W73" s="43"/>
      <c r="X73" s="13" t="s">
        <v>646</v>
      </c>
      <c r="Y73" s="75" t="s">
        <v>35</v>
      </c>
      <c r="Z73" s="79" t="s">
        <v>2299</v>
      </c>
    </row>
    <row r="74" spans="1:26" s="31" customFormat="1" x14ac:dyDescent="0.2">
      <c r="A74" s="11" t="s">
        <v>920</v>
      </c>
      <c r="B74" s="20" t="s">
        <v>921</v>
      </c>
      <c r="C74" s="21" t="s">
        <v>922</v>
      </c>
      <c r="D74" s="36">
        <v>44073</v>
      </c>
      <c r="E74" s="38">
        <v>12</v>
      </c>
      <c r="F74" s="38">
        <v>2</v>
      </c>
      <c r="G74" s="38">
        <v>2</v>
      </c>
      <c r="H74" s="38">
        <v>1</v>
      </c>
      <c r="I74" s="38">
        <v>0</v>
      </c>
      <c r="J74" s="38">
        <v>1</v>
      </c>
      <c r="K74" s="38">
        <v>0</v>
      </c>
      <c r="L74" s="38">
        <v>0</v>
      </c>
      <c r="M74" s="38">
        <v>0</v>
      </c>
      <c r="N74" s="15" t="s">
        <v>48</v>
      </c>
      <c r="O74" s="42" t="str">
        <f t="shared" si="4"/>
        <v>1:6</v>
      </c>
      <c r="P74" s="43" t="str">
        <f t="shared" si="5"/>
        <v>1:12</v>
      </c>
      <c r="Q74" s="43" t="s">
        <v>31</v>
      </c>
      <c r="R74" s="43" t="s">
        <v>31</v>
      </c>
      <c r="S74" s="43"/>
      <c r="T74" s="43"/>
      <c r="U74" s="43"/>
      <c r="V74" s="43"/>
      <c r="W74" s="43"/>
      <c r="X74" s="13" t="s">
        <v>923</v>
      </c>
      <c r="Y74" s="75" t="s">
        <v>35</v>
      </c>
      <c r="Z74" s="79" t="s">
        <v>2299</v>
      </c>
    </row>
    <row r="75" spans="1:26" s="31" customFormat="1" x14ac:dyDescent="0.2">
      <c r="A75" s="11" t="s">
        <v>924</v>
      </c>
      <c r="B75" s="20" t="s">
        <v>925</v>
      </c>
      <c r="C75" s="21" t="s">
        <v>926</v>
      </c>
      <c r="D75" s="14">
        <v>44072</v>
      </c>
      <c r="E75" s="12">
        <v>50</v>
      </c>
      <c r="F75" s="12">
        <v>20</v>
      </c>
      <c r="G75" s="12">
        <v>12</v>
      </c>
      <c r="H75" s="12">
        <v>43</v>
      </c>
      <c r="I75" s="12">
        <v>7</v>
      </c>
      <c r="J75" s="12">
        <v>64</v>
      </c>
      <c r="K75" s="12">
        <v>25</v>
      </c>
      <c r="L75" s="12">
        <v>8</v>
      </c>
      <c r="M75" s="12">
        <v>41</v>
      </c>
      <c r="N75" s="15" t="s">
        <v>30</v>
      </c>
      <c r="O75" s="42" t="str">
        <f t="shared" si="4"/>
        <v>2:5</v>
      </c>
      <c r="P75" s="43" t="str">
        <f t="shared" si="5"/>
        <v>32:25</v>
      </c>
      <c r="Q75" s="43" t="str">
        <f t="shared" si="6"/>
        <v>8:25</v>
      </c>
      <c r="R75" s="43" t="str">
        <f t="shared" si="7"/>
        <v>41:25</v>
      </c>
      <c r="S75" s="43"/>
      <c r="T75" s="43"/>
      <c r="U75" s="43"/>
      <c r="V75" s="43"/>
      <c r="W75" s="43"/>
      <c r="X75" s="13" t="s">
        <v>927</v>
      </c>
      <c r="Y75" s="75" t="s">
        <v>35</v>
      </c>
      <c r="Z75" s="79" t="s">
        <v>2299</v>
      </c>
    </row>
    <row r="76" spans="1:26" s="31" customFormat="1" x14ac:dyDescent="0.2">
      <c r="A76" s="11" t="s">
        <v>928</v>
      </c>
      <c r="B76" s="20" t="s">
        <v>929</v>
      </c>
      <c r="C76" s="21" t="s">
        <v>930</v>
      </c>
      <c r="D76" s="14">
        <v>44070</v>
      </c>
      <c r="E76" s="12">
        <v>60</v>
      </c>
      <c r="F76" s="12">
        <v>47</v>
      </c>
      <c r="G76" s="12">
        <v>17</v>
      </c>
      <c r="H76" s="12">
        <v>34</v>
      </c>
      <c r="I76" s="12">
        <v>23</v>
      </c>
      <c r="J76" s="12">
        <v>38</v>
      </c>
      <c r="K76" s="12">
        <v>10</v>
      </c>
      <c r="L76" s="12">
        <v>2</v>
      </c>
      <c r="M76" s="12">
        <v>3</v>
      </c>
      <c r="N76" s="15" t="s">
        <v>30</v>
      </c>
      <c r="O76" s="42" t="str">
        <f t="shared" si="4"/>
        <v>47:60</v>
      </c>
      <c r="P76" s="43" t="str">
        <f t="shared" si="5"/>
        <v>19:30</v>
      </c>
      <c r="Q76" s="43" t="str">
        <f t="shared" si="6"/>
        <v>1:5</v>
      </c>
      <c r="R76" s="43" t="str">
        <f t="shared" si="7"/>
        <v>3:10</v>
      </c>
      <c r="S76" s="43"/>
      <c r="T76" s="43"/>
      <c r="U76" s="43"/>
      <c r="V76" s="43"/>
      <c r="W76" s="43"/>
      <c r="X76" s="13" t="s">
        <v>931</v>
      </c>
      <c r="Y76" s="75" t="s">
        <v>35</v>
      </c>
      <c r="Z76" s="79" t="s">
        <v>2299</v>
      </c>
    </row>
    <row r="77" spans="1:26" s="31" customFormat="1" x14ac:dyDescent="0.2">
      <c r="A77" s="11" t="s">
        <v>932</v>
      </c>
      <c r="B77" s="20" t="s">
        <v>933</v>
      </c>
      <c r="C77" s="21" t="s">
        <v>934</v>
      </c>
      <c r="D77" s="14">
        <v>44070</v>
      </c>
      <c r="E77" s="38">
        <v>23</v>
      </c>
      <c r="F77" s="38">
        <v>7</v>
      </c>
      <c r="G77" s="38">
        <v>6</v>
      </c>
      <c r="H77" s="38">
        <v>6</v>
      </c>
      <c r="I77" s="38">
        <v>6</v>
      </c>
      <c r="J77" s="38">
        <v>8</v>
      </c>
      <c r="K77" s="38">
        <v>0</v>
      </c>
      <c r="L77" s="38">
        <v>0</v>
      </c>
      <c r="M77" s="38">
        <v>0</v>
      </c>
      <c r="N77" s="15" t="s">
        <v>30</v>
      </c>
      <c r="O77" s="42" t="str">
        <f t="shared" si="4"/>
        <v>7:23</v>
      </c>
      <c r="P77" s="43" t="str">
        <f t="shared" si="5"/>
        <v>8:23</v>
      </c>
      <c r="Q77" s="43" t="s">
        <v>31</v>
      </c>
      <c r="R77" s="43" t="s">
        <v>31</v>
      </c>
      <c r="S77" s="43"/>
      <c r="T77" s="43"/>
      <c r="U77" s="43"/>
      <c r="V77" s="43"/>
      <c r="W77" s="43"/>
      <c r="X77" s="13" t="s">
        <v>935</v>
      </c>
      <c r="Y77" s="75" t="s">
        <v>35</v>
      </c>
      <c r="Z77" s="79" t="s">
        <v>2299</v>
      </c>
    </row>
    <row r="78" spans="1:26" s="31" customFormat="1" x14ac:dyDescent="0.2">
      <c r="A78" s="11" t="s">
        <v>936</v>
      </c>
      <c r="B78" s="20" t="s">
        <v>937</v>
      </c>
      <c r="C78" s="21" t="s">
        <v>938</v>
      </c>
      <c r="D78" s="14">
        <v>44084</v>
      </c>
      <c r="E78" s="12">
        <v>15</v>
      </c>
      <c r="F78" s="12">
        <v>20</v>
      </c>
      <c r="G78" s="12">
        <v>5</v>
      </c>
      <c r="H78" s="12">
        <v>15</v>
      </c>
      <c r="I78" s="12">
        <v>3</v>
      </c>
      <c r="J78" s="12">
        <v>9</v>
      </c>
      <c r="K78" s="12">
        <v>0</v>
      </c>
      <c r="L78" s="12">
        <v>0</v>
      </c>
      <c r="M78" s="12">
        <v>0</v>
      </c>
      <c r="N78" s="15" t="s">
        <v>152</v>
      </c>
      <c r="O78" s="42" t="str">
        <f t="shared" si="4"/>
        <v>4:3</v>
      </c>
      <c r="P78" s="43" t="str">
        <f t="shared" si="5"/>
        <v>3:5</v>
      </c>
      <c r="Q78" s="43" t="s">
        <v>31</v>
      </c>
      <c r="R78" s="43" t="s">
        <v>31</v>
      </c>
      <c r="S78" s="43"/>
      <c r="T78" s="43"/>
      <c r="U78" s="43"/>
      <c r="V78" s="43"/>
      <c r="W78" s="43"/>
      <c r="X78" s="13" t="s">
        <v>646</v>
      </c>
      <c r="Y78" s="75" t="s">
        <v>35</v>
      </c>
      <c r="Z78" s="79" t="s">
        <v>2299</v>
      </c>
    </row>
    <row r="79" spans="1:26" s="31" customFormat="1" x14ac:dyDescent="0.2">
      <c r="A79" s="11" t="s">
        <v>939</v>
      </c>
      <c r="B79" s="20" t="s">
        <v>940</v>
      </c>
      <c r="C79" s="21" t="s">
        <v>941</v>
      </c>
      <c r="D79" s="14">
        <v>44074</v>
      </c>
      <c r="E79" s="18">
        <v>160</v>
      </c>
      <c r="F79" s="18">
        <v>74</v>
      </c>
      <c r="G79" s="18">
        <v>58</v>
      </c>
      <c r="H79" s="18">
        <v>34</v>
      </c>
      <c r="I79" s="18">
        <v>26</v>
      </c>
      <c r="J79" s="18">
        <v>360</v>
      </c>
      <c r="K79" s="18">
        <v>26</v>
      </c>
      <c r="L79" s="18">
        <v>14</v>
      </c>
      <c r="M79" s="18">
        <v>62</v>
      </c>
      <c r="N79" s="15" t="s">
        <v>48</v>
      </c>
      <c r="O79" s="42" t="str">
        <f t="shared" si="4"/>
        <v>37:80</v>
      </c>
      <c r="P79" s="43" t="str">
        <f t="shared" si="5"/>
        <v>9:4</v>
      </c>
      <c r="Q79" s="43" t="str">
        <f t="shared" si="6"/>
        <v>7:13</v>
      </c>
      <c r="R79" s="43" t="str">
        <f t="shared" si="7"/>
        <v>31:13</v>
      </c>
      <c r="S79" s="43"/>
      <c r="T79" s="43"/>
      <c r="U79" s="43"/>
      <c r="V79" s="43"/>
      <c r="W79" s="43"/>
      <c r="X79" s="13" t="s">
        <v>942</v>
      </c>
      <c r="Y79" s="75" t="s">
        <v>35</v>
      </c>
      <c r="Z79" s="79" t="s">
        <v>2299</v>
      </c>
    </row>
    <row r="80" spans="1:26" s="31" customFormat="1" x14ac:dyDescent="0.2">
      <c r="A80" s="11" t="s">
        <v>943</v>
      </c>
      <c r="B80" s="20" t="s">
        <v>944</v>
      </c>
      <c r="C80" s="21" t="s">
        <v>945</v>
      </c>
      <c r="D80" s="14">
        <v>44074</v>
      </c>
      <c r="E80" s="12">
        <v>45</v>
      </c>
      <c r="F80" s="12">
        <v>75</v>
      </c>
      <c r="G80" s="12">
        <v>8</v>
      </c>
      <c r="H80" s="12">
        <v>33</v>
      </c>
      <c r="I80" s="12">
        <v>29</v>
      </c>
      <c r="J80" s="12">
        <v>45</v>
      </c>
      <c r="K80" s="12">
        <v>7</v>
      </c>
      <c r="L80" s="12">
        <v>3</v>
      </c>
      <c r="M80" s="12">
        <v>5</v>
      </c>
      <c r="N80" s="15" t="s">
        <v>30</v>
      </c>
      <c r="O80" s="42" t="str">
        <f t="shared" si="4"/>
        <v>5:3</v>
      </c>
      <c r="P80" s="43" t="str">
        <f t="shared" si="5"/>
        <v>1:1</v>
      </c>
      <c r="Q80" s="43" t="str">
        <f t="shared" si="6"/>
        <v>3:7</v>
      </c>
      <c r="R80" s="43" t="str">
        <f t="shared" si="7"/>
        <v>5:7</v>
      </c>
      <c r="S80" s="43"/>
      <c r="T80" s="43"/>
      <c r="U80" s="43"/>
      <c r="V80" s="43"/>
      <c r="W80" s="43"/>
      <c r="X80" s="13" t="s">
        <v>646</v>
      </c>
      <c r="Y80" s="76" t="s">
        <v>85</v>
      </c>
      <c r="Z80" s="79" t="s">
        <v>2299</v>
      </c>
    </row>
    <row r="81" spans="1:26" s="31" customFormat="1" x14ac:dyDescent="0.2">
      <c r="A81" s="11" t="s">
        <v>946</v>
      </c>
      <c r="B81" s="20" t="s">
        <v>947</v>
      </c>
      <c r="C81" s="21" t="s">
        <v>948</v>
      </c>
      <c r="D81" s="14">
        <v>44061</v>
      </c>
      <c r="E81" s="12">
        <v>35</v>
      </c>
      <c r="F81" s="12">
        <v>55</v>
      </c>
      <c r="G81" s="12">
        <v>5</v>
      </c>
      <c r="H81" s="12">
        <v>50</v>
      </c>
      <c r="I81" s="12">
        <v>50</v>
      </c>
      <c r="J81" s="12">
        <v>33</v>
      </c>
      <c r="K81" s="12">
        <v>5</v>
      </c>
      <c r="L81" s="12">
        <v>2</v>
      </c>
      <c r="M81" s="12">
        <v>5</v>
      </c>
      <c r="N81" s="15" t="s">
        <v>48</v>
      </c>
      <c r="O81" s="42" t="str">
        <f t="shared" si="4"/>
        <v>11:7</v>
      </c>
      <c r="P81" s="43" t="str">
        <f t="shared" si="5"/>
        <v>33:35</v>
      </c>
      <c r="Q81" s="43" t="str">
        <f t="shared" si="6"/>
        <v>2:5</v>
      </c>
      <c r="R81" s="43" t="str">
        <f t="shared" si="7"/>
        <v>1:1</v>
      </c>
      <c r="S81" s="43"/>
      <c r="T81" s="43"/>
      <c r="U81" s="43"/>
      <c r="V81" s="43"/>
      <c r="W81" s="43"/>
      <c r="X81" s="13" t="s">
        <v>949</v>
      </c>
      <c r="Y81" s="76" t="s">
        <v>85</v>
      </c>
      <c r="Z81" s="79" t="s">
        <v>2299</v>
      </c>
    </row>
    <row r="82" spans="1:26" s="31" customFormat="1" x14ac:dyDescent="0.2">
      <c r="A82" s="11" t="s">
        <v>950</v>
      </c>
      <c r="B82" s="20" t="s">
        <v>951</v>
      </c>
      <c r="C82" s="21" t="s">
        <v>952</v>
      </c>
      <c r="D82" s="14">
        <v>44061</v>
      </c>
      <c r="E82" s="12">
        <v>130</v>
      </c>
      <c r="F82" s="12">
        <v>20</v>
      </c>
      <c r="G82" s="12">
        <v>6</v>
      </c>
      <c r="H82" s="12">
        <v>14</v>
      </c>
      <c r="I82" s="12">
        <v>6</v>
      </c>
      <c r="J82" s="12">
        <v>60</v>
      </c>
      <c r="K82" s="12">
        <v>10</v>
      </c>
      <c r="L82" s="12">
        <v>2</v>
      </c>
      <c r="M82" s="12">
        <v>8</v>
      </c>
      <c r="N82" s="15" t="s">
        <v>366</v>
      </c>
      <c r="O82" s="42" t="str">
        <f t="shared" si="4"/>
        <v>2:13</v>
      </c>
      <c r="P82" s="43" t="str">
        <f t="shared" si="5"/>
        <v>6:13</v>
      </c>
      <c r="Q82" s="43" t="str">
        <f t="shared" si="6"/>
        <v>1:5</v>
      </c>
      <c r="R82" s="43" t="str">
        <f t="shared" si="7"/>
        <v>4:5</v>
      </c>
      <c r="S82" s="43" t="s">
        <v>98</v>
      </c>
      <c r="T82" s="43" t="s">
        <v>32</v>
      </c>
      <c r="U82" s="43" t="s">
        <v>232</v>
      </c>
      <c r="V82" s="43" t="s">
        <v>118</v>
      </c>
      <c r="W82" s="59"/>
      <c r="X82" s="13" t="s">
        <v>953</v>
      </c>
      <c r="Y82" s="75" t="s">
        <v>35</v>
      </c>
      <c r="Z82" s="79" t="s">
        <v>2299</v>
      </c>
    </row>
    <row r="83" spans="1:26" s="31" customFormat="1" x14ac:dyDescent="0.2">
      <c r="A83" s="11" t="s">
        <v>954</v>
      </c>
      <c r="B83" s="20" t="s">
        <v>955</v>
      </c>
      <c r="C83" s="21" t="s">
        <v>956</v>
      </c>
      <c r="D83" s="14">
        <v>44063</v>
      </c>
      <c r="E83" s="12">
        <v>100</v>
      </c>
      <c r="F83" s="12">
        <v>30</v>
      </c>
      <c r="G83" s="12">
        <v>15</v>
      </c>
      <c r="H83" s="12">
        <v>25</v>
      </c>
      <c r="I83" s="12">
        <v>3</v>
      </c>
      <c r="J83" s="12">
        <v>50</v>
      </c>
      <c r="K83" s="12">
        <v>6</v>
      </c>
      <c r="L83" s="12">
        <v>4</v>
      </c>
      <c r="M83" s="12">
        <v>6</v>
      </c>
      <c r="N83" s="15" t="s">
        <v>48</v>
      </c>
      <c r="O83" s="42" t="str">
        <f t="shared" si="4"/>
        <v>3:10</v>
      </c>
      <c r="P83" s="43" t="str">
        <f t="shared" si="5"/>
        <v>1:2</v>
      </c>
      <c r="Q83" s="43" t="str">
        <f t="shared" si="6"/>
        <v>2:3</v>
      </c>
      <c r="R83" s="43" t="str">
        <f t="shared" si="7"/>
        <v>1:1</v>
      </c>
      <c r="S83" s="43"/>
      <c r="T83" s="43"/>
      <c r="U83" s="43"/>
      <c r="V83" s="43"/>
      <c r="W83" s="43"/>
      <c r="X83" s="13" t="s">
        <v>957</v>
      </c>
      <c r="Y83" s="75" t="s">
        <v>35</v>
      </c>
      <c r="Z83" s="79" t="s">
        <v>2299</v>
      </c>
    </row>
    <row r="84" spans="1:26" s="31" customFormat="1" x14ac:dyDescent="0.2">
      <c r="A84" s="11" t="s">
        <v>958</v>
      </c>
      <c r="B84" s="20" t="s">
        <v>959</v>
      </c>
      <c r="C84" s="21" t="s">
        <v>960</v>
      </c>
      <c r="D84" s="14">
        <v>44062</v>
      </c>
      <c r="E84" s="12">
        <v>20</v>
      </c>
      <c r="F84" s="12">
        <v>5</v>
      </c>
      <c r="G84" s="12">
        <v>5</v>
      </c>
      <c r="H84" s="12">
        <v>5</v>
      </c>
      <c r="I84" s="12">
        <v>5</v>
      </c>
      <c r="J84" s="12">
        <v>1</v>
      </c>
      <c r="K84" s="12">
        <v>0</v>
      </c>
      <c r="L84" s="12">
        <v>0</v>
      </c>
      <c r="M84" s="12">
        <v>0</v>
      </c>
      <c r="N84" s="15" t="s">
        <v>97</v>
      </c>
      <c r="O84" s="42" t="str">
        <f t="shared" si="4"/>
        <v>1:4</v>
      </c>
      <c r="P84" s="43" t="str">
        <f t="shared" si="5"/>
        <v>1:20</v>
      </c>
      <c r="Q84" s="43" t="s">
        <v>31</v>
      </c>
      <c r="R84" s="43" t="s">
        <v>31</v>
      </c>
      <c r="S84" s="43"/>
      <c r="T84" s="43"/>
      <c r="U84" s="43"/>
      <c r="V84" s="43"/>
      <c r="W84" s="43"/>
      <c r="X84" s="13" t="s">
        <v>31</v>
      </c>
      <c r="Y84" s="76" t="s">
        <v>85</v>
      </c>
      <c r="Z84" s="79" t="s">
        <v>2299</v>
      </c>
    </row>
    <row r="85" spans="1:26" s="31" customFormat="1" x14ac:dyDescent="0.2">
      <c r="A85" s="11" t="s">
        <v>961</v>
      </c>
      <c r="B85" s="20" t="s">
        <v>962</v>
      </c>
      <c r="C85" s="21" t="s">
        <v>963</v>
      </c>
      <c r="D85" s="36">
        <v>44104</v>
      </c>
      <c r="E85" s="38">
        <v>50</v>
      </c>
      <c r="F85" s="38">
        <v>17</v>
      </c>
      <c r="G85" s="38">
        <v>2</v>
      </c>
      <c r="H85" s="38">
        <v>15</v>
      </c>
      <c r="I85" s="38">
        <v>10</v>
      </c>
      <c r="J85" s="38">
        <v>10</v>
      </c>
      <c r="K85" s="38">
        <v>5</v>
      </c>
      <c r="L85" s="38">
        <v>1</v>
      </c>
      <c r="M85" s="38">
        <v>2</v>
      </c>
      <c r="N85" s="15" t="s">
        <v>48</v>
      </c>
      <c r="O85" s="42" t="str">
        <f t="shared" si="4"/>
        <v>17:50</v>
      </c>
      <c r="P85" s="43" t="str">
        <f t="shared" si="5"/>
        <v>1:5</v>
      </c>
      <c r="Q85" s="43" t="str">
        <f t="shared" si="6"/>
        <v>1:5</v>
      </c>
      <c r="R85" s="43" t="str">
        <f t="shared" si="7"/>
        <v>2:5</v>
      </c>
      <c r="S85" s="43"/>
      <c r="T85" s="43"/>
      <c r="U85" s="43"/>
      <c r="V85" s="43"/>
      <c r="W85" s="43"/>
      <c r="X85" s="13" t="s">
        <v>964</v>
      </c>
      <c r="Y85" s="76" t="s">
        <v>85</v>
      </c>
      <c r="Z85" s="79" t="s">
        <v>2299</v>
      </c>
    </row>
    <row r="86" spans="1:26" s="31" customFormat="1" x14ac:dyDescent="0.2">
      <c r="A86" s="11" t="s">
        <v>965</v>
      </c>
      <c r="B86" s="20" t="s">
        <v>966</v>
      </c>
      <c r="C86" s="21" t="s">
        <v>967</v>
      </c>
      <c r="D86" s="14">
        <v>44062</v>
      </c>
      <c r="E86" s="38">
        <v>20</v>
      </c>
      <c r="F86" s="38">
        <v>4</v>
      </c>
      <c r="G86" s="38">
        <v>3</v>
      </c>
      <c r="H86" s="38">
        <v>4</v>
      </c>
      <c r="I86" s="38">
        <v>0</v>
      </c>
      <c r="J86" s="38">
        <v>6</v>
      </c>
      <c r="K86" s="38">
        <v>0</v>
      </c>
      <c r="L86" s="38">
        <v>4</v>
      </c>
      <c r="M86" s="38">
        <v>6</v>
      </c>
      <c r="N86" s="15" t="s">
        <v>97</v>
      </c>
      <c r="O86" s="42" t="str">
        <f t="shared" si="4"/>
        <v>1:5</v>
      </c>
      <c r="P86" s="43" t="str">
        <f t="shared" si="5"/>
        <v>3:10</v>
      </c>
      <c r="Q86" s="43" t="s">
        <v>31</v>
      </c>
      <c r="R86" s="43" t="s">
        <v>31</v>
      </c>
      <c r="S86" s="43"/>
      <c r="T86" s="43"/>
      <c r="U86" s="43" t="s">
        <v>33</v>
      </c>
      <c r="V86" s="43"/>
      <c r="W86" s="43"/>
      <c r="X86" s="13" t="s">
        <v>646</v>
      </c>
      <c r="Y86" s="75" t="s">
        <v>35</v>
      </c>
      <c r="Z86" s="79" t="s">
        <v>2299</v>
      </c>
    </row>
    <row r="87" spans="1:26" s="31" customFormat="1" x14ac:dyDescent="0.2">
      <c r="A87" s="11" t="s">
        <v>968</v>
      </c>
      <c r="B87" s="20" t="s">
        <v>969</v>
      </c>
      <c r="C87" s="21" t="s">
        <v>970</v>
      </c>
      <c r="D87" s="14">
        <v>44062</v>
      </c>
      <c r="E87" s="38">
        <v>8</v>
      </c>
      <c r="F87" s="38">
        <v>4</v>
      </c>
      <c r="G87" s="38">
        <v>2</v>
      </c>
      <c r="H87" s="38">
        <v>4</v>
      </c>
      <c r="I87" s="38">
        <v>2</v>
      </c>
      <c r="J87" s="38">
        <v>2</v>
      </c>
      <c r="K87" s="38">
        <v>2</v>
      </c>
      <c r="L87" s="38">
        <v>4</v>
      </c>
      <c r="M87" s="38">
        <v>2</v>
      </c>
      <c r="N87" s="15" t="s">
        <v>30</v>
      </c>
      <c r="O87" s="42" t="str">
        <f t="shared" si="4"/>
        <v>1:2</v>
      </c>
      <c r="P87" s="43" t="str">
        <f t="shared" si="5"/>
        <v>1:4</v>
      </c>
      <c r="Q87" s="43" t="str">
        <f t="shared" si="6"/>
        <v>2:1</v>
      </c>
      <c r="R87" s="43" t="str">
        <f t="shared" si="7"/>
        <v>1:1</v>
      </c>
      <c r="S87" s="43"/>
      <c r="T87" s="43"/>
      <c r="U87" s="43"/>
      <c r="V87" s="43"/>
      <c r="W87" s="43"/>
      <c r="X87" s="13" t="s">
        <v>971</v>
      </c>
      <c r="Y87" s="75" t="s">
        <v>35</v>
      </c>
      <c r="Z87" s="79" t="s">
        <v>2299</v>
      </c>
    </row>
    <row r="88" spans="1:26" s="31" customFormat="1" x14ac:dyDescent="0.2">
      <c r="A88" s="11" t="s">
        <v>972</v>
      </c>
      <c r="B88" s="20" t="s">
        <v>973</v>
      </c>
      <c r="C88" s="21" t="s">
        <v>974</v>
      </c>
      <c r="D88" s="14">
        <v>44062</v>
      </c>
      <c r="E88" s="38">
        <v>31</v>
      </c>
      <c r="F88" s="38">
        <v>14</v>
      </c>
      <c r="G88" s="38">
        <v>14</v>
      </c>
      <c r="H88" s="38">
        <v>14</v>
      </c>
      <c r="I88" s="38">
        <v>14</v>
      </c>
      <c r="J88" s="38">
        <v>15</v>
      </c>
      <c r="K88" s="38">
        <v>0</v>
      </c>
      <c r="L88" s="38">
        <v>0</v>
      </c>
      <c r="M88" s="38">
        <v>0</v>
      </c>
      <c r="N88" s="15" t="s">
        <v>97</v>
      </c>
      <c r="O88" s="42" t="str">
        <f t="shared" si="4"/>
        <v>14:31</v>
      </c>
      <c r="P88" s="43" t="str">
        <f t="shared" si="5"/>
        <v>15:31</v>
      </c>
      <c r="Q88" s="43" t="s">
        <v>31</v>
      </c>
      <c r="R88" s="43" t="s">
        <v>31</v>
      </c>
      <c r="S88" s="43"/>
      <c r="T88" s="43"/>
      <c r="U88" s="43"/>
      <c r="V88" s="43"/>
      <c r="W88" s="43"/>
      <c r="X88" s="13" t="s">
        <v>975</v>
      </c>
      <c r="Y88" s="76" t="s">
        <v>85</v>
      </c>
      <c r="Z88" s="79" t="s">
        <v>2299</v>
      </c>
    </row>
    <row r="89" spans="1:26" s="31" customFormat="1" x14ac:dyDescent="0.2">
      <c r="A89" s="11" t="s">
        <v>976</v>
      </c>
      <c r="B89" s="20" t="s">
        <v>977</v>
      </c>
      <c r="C89" s="21" t="s">
        <v>978</v>
      </c>
      <c r="D89" s="14">
        <v>44073</v>
      </c>
      <c r="E89" s="12">
        <v>300</v>
      </c>
      <c r="F89" s="12">
        <v>64</v>
      </c>
      <c r="G89" s="12">
        <v>29</v>
      </c>
      <c r="H89" s="12">
        <v>45</v>
      </c>
      <c r="I89" s="12">
        <v>15</v>
      </c>
      <c r="J89" s="12">
        <v>275</v>
      </c>
      <c r="K89" s="12">
        <v>40</v>
      </c>
      <c r="L89" s="12">
        <v>5</v>
      </c>
      <c r="M89" s="12">
        <v>40</v>
      </c>
      <c r="N89" s="15" t="s">
        <v>30</v>
      </c>
      <c r="O89" s="42" t="str">
        <f t="shared" si="4"/>
        <v>16:75</v>
      </c>
      <c r="P89" s="43" t="str">
        <f t="shared" si="5"/>
        <v>11:12</v>
      </c>
      <c r="Q89" s="43" t="str">
        <f t="shared" si="6"/>
        <v>1:8</v>
      </c>
      <c r="R89" s="43" t="str">
        <f t="shared" si="7"/>
        <v>1:1</v>
      </c>
      <c r="S89" s="43"/>
      <c r="T89" s="43"/>
      <c r="U89" s="43"/>
      <c r="V89" s="43"/>
      <c r="W89" s="43"/>
      <c r="X89" s="13" t="s">
        <v>979</v>
      </c>
      <c r="Y89" s="75" t="s">
        <v>35</v>
      </c>
      <c r="Z89" s="79" t="s">
        <v>2299</v>
      </c>
    </row>
    <row r="90" spans="1:26" s="31" customFormat="1" x14ac:dyDescent="0.2">
      <c r="A90" s="11" t="s">
        <v>980</v>
      </c>
      <c r="B90" s="20" t="s">
        <v>981</v>
      </c>
      <c r="C90" s="21" t="s">
        <v>982</v>
      </c>
      <c r="D90" s="14">
        <v>44061</v>
      </c>
      <c r="E90" s="12">
        <v>50</v>
      </c>
      <c r="F90" s="12">
        <v>13</v>
      </c>
      <c r="G90" s="12">
        <v>6</v>
      </c>
      <c r="H90" s="12">
        <v>13</v>
      </c>
      <c r="I90" s="12">
        <v>6</v>
      </c>
      <c r="J90" s="12">
        <v>15</v>
      </c>
      <c r="K90" s="12">
        <v>5</v>
      </c>
      <c r="L90" s="12">
        <v>4</v>
      </c>
      <c r="M90" s="12">
        <v>10</v>
      </c>
      <c r="N90" s="15" t="s">
        <v>30</v>
      </c>
      <c r="O90" s="42" t="str">
        <f t="shared" si="4"/>
        <v>13:50</v>
      </c>
      <c r="P90" s="43" t="str">
        <f t="shared" si="5"/>
        <v>3:10</v>
      </c>
      <c r="Q90" s="43" t="str">
        <f t="shared" si="6"/>
        <v>4:5</v>
      </c>
      <c r="R90" s="43" t="str">
        <f t="shared" si="7"/>
        <v>2:1</v>
      </c>
      <c r="S90" s="43"/>
      <c r="T90" s="43"/>
      <c r="U90" s="43"/>
      <c r="V90" s="43"/>
      <c r="W90" s="43"/>
      <c r="X90" s="13" t="s">
        <v>31</v>
      </c>
      <c r="Y90" s="75" t="s">
        <v>35</v>
      </c>
      <c r="Z90" s="79" t="s">
        <v>2299</v>
      </c>
    </row>
    <row r="91" spans="1:26" s="31" customFormat="1" x14ac:dyDescent="0.2">
      <c r="A91" s="11" t="s">
        <v>983</v>
      </c>
      <c r="B91" s="20" t="s">
        <v>984</v>
      </c>
      <c r="C91" s="21" t="s">
        <v>985</v>
      </c>
      <c r="D91" s="39">
        <v>44061</v>
      </c>
      <c r="E91" s="40">
        <v>234</v>
      </c>
      <c r="F91" s="40">
        <v>7</v>
      </c>
      <c r="G91" s="40">
        <v>7</v>
      </c>
      <c r="H91" s="40">
        <v>58</v>
      </c>
      <c r="I91" s="40">
        <v>11</v>
      </c>
      <c r="J91" s="40">
        <v>100</v>
      </c>
      <c r="K91" s="40">
        <v>2</v>
      </c>
      <c r="L91" s="40">
        <v>2</v>
      </c>
      <c r="M91" s="40">
        <v>15</v>
      </c>
      <c r="N91" s="15" t="s">
        <v>97</v>
      </c>
      <c r="O91" s="42" t="str">
        <f t="shared" si="4"/>
        <v>7:234</v>
      </c>
      <c r="P91" s="43" t="str">
        <f t="shared" si="5"/>
        <v>50:117</v>
      </c>
      <c r="Q91" s="43" t="str">
        <f t="shared" si="6"/>
        <v>1:1</v>
      </c>
      <c r="R91" s="43" t="str">
        <f t="shared" si="7"/>
        <v>15:2</v>
      </c>
      <c r="S91" s="43"/>
      <c r="T91" s="43"/>
      <c r="U91" s="43"/>
      <c r="V91" s="43"/>
      <c r="W91" s="43"/>
      <c r="X91" s="13" t="s">
        <v>986</v>
      </c>
      <c r="Y91" s="75" t="s">
        <v>35</v>
      </c>
      <c r="Z91" s="79" t="s">
        <v>2299</v>
      </c>
    </row>
    <row r="92" spans="1:26" s="31" customFormat="1" x14ac:dyDescent="0.2">
      <c r="A92" s="11" t="s">
        <v>987</v>
      </c>
      <c r="B92" s="20" t="s">
        <v>988</v>
      </c>
      <c r="C92" s="21" t="s">
        <v>989</v>
      </c>
      <c r="D92" s="14">
        <v>44104</v>
      </c>
      <c r="E92" s="12">
        <v>2</v>
      </c>
      <c r="F92" s="12">
        <v>2</v>
      </c>
      <c r="G92" s="12">
        <v>2</v>
      </c>
      <c r="H92" s="12">
        <v>2</v>
      </c>
      <c r="I92" s="12">
        <v>2</v>
      </c>
      <c r="J92" s="12">
        <v>2</v>
      </c>
      <c r="K92" s="12">
        <v>0</v>
      </c>
      <c r="L92" s="12">
        <v>0</v>
      </c>
      <c r="M92" s="12">
        <v>0</v>
      </c>
      <c r="N92" s="15" t="s">
        <v>152</v>
      </c>
      <c r="O92" s="42" t="str">
        <f t="shared" si="4"/>
        <v>1:1</v>
      </c>
      <c r="P92" s="43" t="str">
        <f t="shared" si="5"/>
        <v>1:1</v>
      </c>
      <c r="Q92" s="43" t="s">
        <v>31</v>
      </c>
      <c r="R92" s="43" t="s">
        <v>31</v>
      </c>
      <c r="S92" s="43"/>
      <c r="T92" s="43"/>
      <c r="U92" s="43"/>
      <c r="V92" s="43"/>
      <c r="W92" s="43"/>
      <c r="X92" s="13" t="s">
        <v>990</v>
      </c>
      <c r="Y92" s="76" t="s">
        <v>85</v>
      </c>
      <c r="Z92" s="79" t="s">
        <v>2299</v>
      </c>
    </row>
    <row r="93" spans="1:26" s="31" customFormat="1" x14ac:dyDescent="0.2">
      <c r="A93" s="11" t="s">
        <v>991</v>
      </c>
      <c r="B93" s="20" t="s">
        <v>992</v>
      </c>
      <c r="C93" s="21" t="s">
        <v>993</v>
      </c>
      <c r="D93" s="14">
        <v>44068</v>
      </c>
      <c r="E93" s="12">
        <v>10</v>
      </c>
      <c r="F93" s="12">
        <v>3</v>
      </c>
      <c r="G93" s="12">
        <v>3</v>
      </c>
      <c r="H93" s="12">
        <v>2</v>
      </c>
      <c r="I93" s="12">
        <v>2</v>
      </c>
      <c r="J93" s="12">
        <v>2</v>
      </c>
      <c r="K93" s="12" t="s">
        <v>153</v>
      </c>
      <c r="L93" s="12">
        <v>3</v>
      </c>
      <c r="M93" s="12" t="s">
        <v>153</v>
      </c>
      <c r="N93" s="15" t="s">
        <v>48</v>
      </c>
      <c r="O93" s="42" t="str">
        <f t="shared" si="4"/>
        <v>3:10</v>
      </c>
      <c r="P93" s="43" t="str">
        <f t="shared" si="5"/>
        <v>1:5</v>
      </c>
      <c r="Q93" s="43" t="s">
        <v>31</v>
      </c>
      <c r="R93" s="43" t="s">
        <v>31</v>
      </c>
      <c r="S93" s="43"/>
      <c r="T93" s="43"/>
      <c r="U93" s="43"/>
      <c r="V93" s="43"/>
      <c r="W93" s="43"/>
      <c r="X93" s="13" t="s">
        <v>646</v>
      </c>
      <c r="Y93" s="75" t="s">
        <v>35</v>
      </c>
      <c r="Z93" s="79" t="s">
        <v>2299</v>
      </c>
    </row>
    <row r="94" spans="1:26" s="31" customFormat="1" x14ac:dyDescent="0.2">
      <c r="A94" s="11" t="s">
        <v>994</v>
      </c>
      <c r="B94" s="20" t="s">
        <v>995</v>
      </c>
      <c r="C94" s="21" t="s">
        <v>996</v>
      </c>
      <c r="D94" s="14">
        <v>44061</v>
      </c>
      <c r="E94" s="40">
        <v>50</v>
      </c>
      <c r="F94" s="40">
        <v>5</v>
      </c>
      <c r="G94" s="40">
        <v>4</v>
      </c>
      <c r="H94" s="40">
        <v>5</v>
      </c>
      <c r="I94" s="40">
        <v>15</v>
      </c>
      <c r="J94" s="40">
        <v>28</v>
      </c>
      <c r="K94" s="40">
        <v>3</v>
      </c>
      <c r="L94" s="40">
        <v>2</v>
      </c>
      <c r="M94" s="40">
        <v>3</v>
      </c>
      <c r="N94" s="15" t="s">
        <v>30</v>
      </c>
      <c r="O94" s="42" t="str">
        <f t="shared" si="4"/>
        <v>1:10</v>
      </c>
      <c r="P94" s="43" t="str">
        <f t="shared" si="5"/>
        <v>14:25</v>
      </c>
      <c r="Q94" s="43" t="str">
        <f t="shared" si="6"/>
        <v>2:3</v>
      </c>
      <c r="R94" s="43" t="str">
        <f t="shared" si="7"/>
        <v>1:1</v>
      </c>
      <c r="S94" s="43"/>
      <c r="T94" s="43"/>
      <c r="U94" s="43"/>
      <c r="V94" s="43"/>
      <c r="W94" s="43"/>
      <c r="X94" s="13" t="s">
        <v>997</v>
      </c>
      <c r="Y94" s="75" t="s">
        <v>35</v>
      </c>
      <c r="Z94" s="79" t="s">
        <v>2299</v>
      </c>
    </row>
    <row r="95" spans="1:26" s="31" customFormat="1" x14ac:dyDescent="0.2">
      <c r="A95" s="11" t="s">
        <v>998</v>
      </c>
      <c r="B95" s="20" t="s">
        <v>999</v>
      </c>
      <c r="C95" s="21" t="s">
        <v>1000</v>
      </c>
      <c r="D95" s="14">
        <v>44061</v>
      </c>
      <c r="E95" s="12">
        <v>15</v>
      </c>
      <c r="F95" s="12">
        <v>7</v>
      </c>
      <c r="G95" s="12">
        <v>4</v>
      </c>
      <c r="H95" s="12">
        <v>7</v>
      </c>
      <c r="I95" s="12">
        <v>7</v>
      </c>
      <c r="J95" s="12">
        <v>2</v>
      </c>
      <c r="K95" s="12">
        <v>5</v>
      </c>
      <c r="L95" s="12">
        <v>0</v>
      </c>
      <c r="M95" s="12">
        <v>2</v>
      </c>
      <c r="N95" s="15" t="s">
        <v>152</v>
      </c>
      <c r="O95" s="42" t="str">
        <f t="shared" si="4"/>
        <v>7:15</v>
      </c>
      <c r="P95" s="43" t="str">
        <f t="shared" si="5"/>
        <v>2:15</v>
      </c>
      <c r="Q95" s="43" t="s">
        <v>31</v>
      </c>
      <c r="R95" s="43" t="str">
        <f t="shared" si="7"/>
        <v>2:5</v>
      </c>
      <c r="S95" s="43"/>
      <c r="T95" s="43"/>
      <c r="U95" s="43"/>
      <c r="V95" s="43"/>
      <c r="W95" s="43"/>
      <c r="X95" s="13" t="s">
        <v>1001</v>
      </c>
      <c r="Y95" s="76" t="s">
        <v>85</v>
      </c>
      <c r="Z95" s="79" t="s">
        <v>2299</v>
      </c>
    </row>
    <row r="96" spans="1:26" s="31" customFormat="1" x14ac:dyDescent="0.2">
      <c r="A96" s="11" t="s">
        <v>1002</v>
      </c>
      <c r="B96" s="20" t="s">
        <v>1003</v>
      </c>
      <c r="C96" s="21" t="s">
        <v>1004</v>
      </c>
      <c r="D96" s="14">
        <v>44061</v>
      </c>
      <c r="E96" s="12">
        <v>20</v>
      </c>
      <c r="F96" s="12">
        <v>13</v>
      </c>
      <c r="G96" s="12">
        <v>13</v>
      </c>
      <c r="H96" s="12">
        <v>13</v>
      </c>
      <c r="I96" s="12">
        <v>5</v>
      </c>
      <c r="J96" s="12">
        <v>5</v>
      </c>
      <c r="K96" s="12">
        <v>0</v>
      </c>
      <c r="L96" s="12">
        <v>0</v>
      </c>
      <c r="M96" s="12">
        <v>10</v>
      </c>
      <c r="N96" s="15" t="s">
        <v>48</v>
      </c>
      <c r="O96" s="42" t="str">
        <f t="shared" si="4"/>
        <v>13:20</v>
      </c>
      <c r="P96" s="43" t="str">
        <f t="shared" si="5"/>
        <v>1:4</v>
      </c>
      <c r="Q96" s="43" t="s">
        <v>31</v>
      </c>
      <c r="R96" s="43" t="s">
        <v>31</v>
      </c>
      <c r="S96" s="43"/>
      <c r="T96" s="43"/>
      <c r="U96" s="43"/>
      <c r="V96" s="43"/>
      <c r="W96" s="43"/>
      <c r="X96" s="13" t="s">
        <v>646</v>
      </c>
      <c r="Y96" s="75" t="s">
        <v>35</v>
      </c>
      <c r="Z96" s="79" t="s">
        <v>2299</v>
      </c>
    </row>
    <row r="97" spans="1:26" s="31" customFormat="1" x14ac:dyDescent="0.2">
      <c r="A97" s="11" t="s">
        <v>1005</v>
      </c>
      <c r="B97" s="20" t="s">
        <v>1006</v>
      </c>
      <c r="C97" s="21" t="s">
        <v>1007</v>
      </c>
      <c r="D97" s="14">
        <v>44061</v>
      </c>
      <c r="E97" s="12">
        <v>50</v>
      </c>
      <c r="F97" s="12">
        <v>15</v>
      </c>
      <c r="G97" s="12">
        <v>6</v>
      </c>
      <c r="H97" s="12">
        <v>15</v>
      </c>
      <c r="I97" s="12">
        <v>10</v>
      </c>
      <c r="J97" s="12">
        <v>20</v>
      </c>
      <c r="K97" s="12">
        <v>4</v>
      </c>
      <c r="L97" s="12">
        <v>3</v>
      </c>
      <c r="M97" s="12">
        <v>4</v>
      </c>
      <c r="N97" s="15" t="s">
        <v>30</v>
      </c>
      <c r="O97" s="42" t="str">
        <f t="shared" si="4"/>
        <v>3:10</v>
      </c>
      <c r="P97" s="43" t="str">
        <f t="shared" si="5"/>
        <v>2:5</v>
      </c>
      <c r="Q97" s="43" t="str">
        <f t="shared" si="6"/>
        <v>3:4</v>
      </c>
      <c r="R97" s="43" t="str">
        <f t="shared" si="7"/>
        <v>1:1</v>
      </c>
      <c r="S97" s="43"/>
      <c r="T97" s="43"/>
      <c r="U97" s="43"/>
      <c r="V97" s="43"/>
      <c r="W97" s="43"/>
      <c r="X97" s="13" t="s">
        <v>646</v>
      </c>
      <c r="Y97" s="75" t="s">
        <v>35</v>
      </c>
      <c r="Z97" s="79" t="s">
        <v>2299</v>
      </c>
    </row>
    <row r="98" spans="1:26" s="31" customFormat="1" x14ac:dyDescent="0.2">
      <c r="A98" s="11" t="s">
        <v>1008</v>
      </c>
      <c r="B98" s="20" t="s">
        <v>1009</v>
      </c>
      <c r="C98" s="21" t="s">
        <v>1010</v>
      </c>
      <c r="D98" s="14">
        <v>44061</v>
      </c>
      <c r="E98" s="12">
        <v>60</v>
      </c>
      <c r="F98" s="12">
        <v>15</v>
      </c>
      <c r="G98" s="12">
        <v>14</v>
      </c>
      <c r="H98" s="12">
        <v>10</v>
      </c>
      <c r="I98" s="12">
        <v>10</v>
      </c>
      <c r="J98" s="12">
        <v>20</v>
      </c>
      <c r="K98" s="12">
        <v>4</v>
      </c>
      <c r="L98" s="12">
        <v>2</v>
      </c>
      <c r="M98" s="12">
        <v>2</v>
      </c>
      <c r="N98" s="15" t="s">
        <v>48</v>
      </c>
      <c r="O98" s="42" t="str">
        <f t="shared" si="4"/>
        <v>1:4</v>
      </c>
      <c r="P98" s="43" t="str">
        <f t="shared" si="5"/>
        <v>1:3</v>
      </c>
      <c r="Q98" s="43" t="str">
        <f t="shared" si="6"/>
        <v>1:2</v>
      </c>
      <c r="R98" s="43" t="str">
        <f t="shared" si="7"/>
        <v>1:2</v>
      </c>
      <c r="S98" s="43"/>
      <c r="T98" s="43"/>
      <c r="U98" s="43"/>
      <c r="V98" s="43"/>
      <c r="W98" s="43"/>
      <c r="X98" s="13" t="s">
        <v>1011</v>
      </c>
      <c r="Y98" s="75" t="s">
        <v>35</v>
      </c>
      <c r="Z98" s="79" t="s">
        <v>2299</v>
      </c>
    </row>
    <row r="99" spans="1:26" s="31" customFormat="1" x14ac:dyDescent="0.2">
      <c r="A99" s="11" t="s">
        <v>1012</v>
      </c>
      <c r="B99" s="20" t="s">
        <v>1013</v>
      </c>
      <c r="C99" s="21" t="s">
        <v>1014</v>
      </c>
      <c r="D99" s="14">
        <v>44061</v>
      </c>
      <c r="E99" s="12">
        <v>15</v>
      </c>
      <c r="F99" s="12">
        <v>4</v>
      </c>
      <c r="G99" s="12">
        <v>4</v>
      </c>
      <c r="H99" s="12">
        <v>4</v>
      </c>
      <c r="I99" s="12">
        <v>4</v>
      </c>
      <c r="J99" s="12">
        <v>5</v>
      </c>
      <c r="K99" s="12">
        <v>0</v>
      </c>
      <c r="L99" s="12">
        <v>0</v>
      </c>
      <c r="M99" s="12">
        <v>0</v>
      </c>
      <c r="N99" s="15" t="s">
        <v>30</v>
      </c>
      <c r="O99" s="42" t="str">
        <f t="shared" si="4"/>
        <v>4:15</v>
      </c>
      <c r="P99" s="43" t="str">
        <f t="shared" si="5"/>
        <v>1:3</v>
      </c>
      <c r="Q99" s="43" t="s">
        <v>31</v>
      </c>
      <c r="R99" s="43" t="s">
        <v>31</v>
      </c>
      <c r="S99" s="43"/>
      <c r="T99" s="43"/>
      <c r="U99" s="43"/>
      <c r="V99" s="43"/>
      <c r="W99" s="43"/>
      <c r="X99" s="13" t="s">
        <v>1015</v>
      </c>
      <c r="Y99" s="75" t="s">
        <v>35</v>
      </c>
      <c r="Z99" s="79" t="s">
        <v>2299</v>
      </c>
    </row>
    <row r="100" spans="1:26" s="31" customFormat="1" x14ac:dyDescent="0.2">
      <c r="A100" s="11" t="s">
        <v>1016</v>
      </c>
      <c r="B100" s="20" t="s">
        <v>1017</v>
      </c>
      <c r="C100" s="21" t="s">
        <v>1018</v>
      </c>
      <c r="D100" s="14">
        <v>44098</v>
      </c>
      <c r="E100" s="12">
        <v>100</v>
      </c>
      <c r="F100" s="12">
        <v>29</v>
      </c>
      <c r="G100" s="12">
        <v>19</v>
      </c>
      <c r="H100" s="12">
        <v>5</v>
      </c>
      <c r="I100" s="12">
        <v>1</v>
      </c>
      <c r="J100" s="12">
        <v>104</v>
      </c>
      <c r="K100" s="12">
        <v>0</v>
      </c>
      <c r="L100" s="12">
        <v>2</v>
      </c>
      <c r="M100" s="12">
        <v>3</v>
      </c>
      <c r="N100" s="15" t="s">
        <v>152</v>
      </c>
      <c r="O100" s="42" t="str">
        <f t="shared" si="4"/>
        <v>29:100</v>
      </c>
      <c r="P100" s="43" t="str">
        <f t="shared" si="5"/>
        <v>26:25</v>
      </c>
      <c r="Q100" s="43" t="s">
        <v>31</v>
      </c>
      <c r="R100" s="43" t="s">
        <v>31</v>
      </c>
      <c r="S100" s="43"/>
      <c r="T100" s="43"/>
      <c r="U100" s="43"/>
      <c r="V100" s="43"/>
      <c r="W100" s="43"/>
      <c r="X100" s="13" t="s">
        <v>1019</v>
      </c>
      <c r="Y100" s="75" t="s">
        <v>35</v>
      </c>
      <c r="Z100" s="79" t="s">
        <v>2299</v>
      </c>
    </row>
    <row r="101" spans="1:26" s="31" customFormat="1" x14ac:dyDescent="0.2">
      <c r="A101" s="11" t="s">
        <v>1020</v>
      </c>
      <c r="B101" s="20" t="s">
        <v>1021</v>
      </c>
      <c r="C101" s="21" t="s">
        <v>1022</v>
      </c>
      <c r="D101" s="14">
        <v>44098</v>
      </c>
      <c r="E101" s="12">
        <v>93</v>
      </c>
      <c r="F101" s="12">
        <v>27</v>
      </c>
      <c r="G101" s="12">
        <v>15</v>
      </c>
      <c r="H101" s="12">
        <v>12</v>
      </c>
      <c r="I101" s="12">
        <v>4</v>
      </c>
      <c r="J101" s="12">
        <v>34</v>
      </c>
      <c r="K101" s="12">
        <v>10</v>
      </c>
      <c r="L101" s="12">
        <v>5</v>
      </c>
      <c r="M101" s="12">
        <v>10</v>
      </c>
      <c r="N101" s="15" t="s">
        <v>152</v>
      </c>
      <c r="O101" s="42" t="str">
        <f t="shared" si="4"/>
        <v>9:31</v>
      </c>
      <c r="P101" s="43" t="str">
        <f t="shared" si="5"/>
        <v>34:93</v>
      </c>
      <c r="Q101" s="43" t="str">
        <f t="shared" si="6"/>
        <v>1:2</v>
      </c>
      <c r="R101" s="43" t="str">
        <f t="shared" si="7"/>
        <v>1:1</v>
      </c>
      <c r="S101" s="43"/>
      <c r="T101" s="43"/>
      <c r="U101" s="43"/>
      <c r="V101" s="43"/>
      <c r="W101" s="43"/>
      <c r="X101" s="13" t="s">
        <v>1023</v>
      </c>
      <c r="Y101" s="75" t="s">
        <v>35</v>
      </c>
      <c r="Z101" s="79" t="s">
        <v>2299</v>
      </c>
    </row>
    <row r="102" spans="1:26" s="31" customFormat="1" x14ac:dyDescent="0.2">
      <c r="A102" s="11" t="s">
        <v>1024</v>
      </c>
      <c r="B102" s="20" t="s">
        <v>1025</v>
      </c>
      <c r="C102" s="21" t="s">
        <v>1026</v>
      </c>
      <c r="D102" s="14">
        <v>44098</v>
      </c>
      <c r="E102" s="12">
        <v>15</v>
      </c>
      <c r="F102" s="12">
        <v>9</v>
      </c>
      <c r="G102" s="12">
        <v>2</v>
      </c>
      <c r="H102" s="12">
        <v>9</v>
      </c>
      <c r="I102" s="12">
        <v>3</v>
      </c>
      <c r="J102" s="12">
        <v>2</v>
      </c>
      <c r="K102" s="12">
        <v>0</v>
      </c>
      <c r="L102" s="12">
        <v>0</v>
      </c>
      <c r="M102" s="12">
        <v>0</v>
      </c>
      <c r="N102" s="15" t="s">
        <v>97</v>
      </c>
      <c r="O102" s="42" t="str">
        <f t="shared" si="4"/>
        <v>3:5</v>
      </c>
      <c r="P102" s="43" t="str">
        <f t="shared" si="5"/>
        <v>2:15</v>
      </c>
      <c r="Q102" s="43" t="s">
        <v>31</v>
      </c>
      <c r="R102" s="43" t="s">
        <v>31</v>
      </c>
      <c r="S102" s="43"/>
      <c r="T102" s="43"/>
      <c r="U102" s="43"/>
      <c r="V102" s="43"/>
      <c r="W102" s="43"/>
      <c r="X102" s="13" t="s">
        <v>1027</v>
      </c>
      <c r="Y102" s="75" t="s">
        <v>35</v>
      </c>
      <c r="Z102" s="79" t="s">
        <v>2299</v>
      </c>
    </row>
    <row r="103" spans="1:26" s="31" customFormat="1" x14ac:dyDescent="0.2">
      <c r="A103" s="11" t="s">
        <v>1028</v>
      </c>
      <c r="B103" s="20" t="s">
        <v>1029</v>
      </c>
      <c r="C103" s="21" t="s">
        <v>1030</v>
      </c>
      <c r="D103" s="14" t="s">
        <v>646</v>
      </c>
      <c r="E103" s="12">
        <v>200</v>
      </c>
      <c r="F103" s="12">
        <v>41</v>
      </c>
      <c r="G103" s="12">
        <v>41</v>
      </c>
      <c r="H103" s="12">
        <v>100</v>
      </c>
      <c r="I103" s="12">
        <v>100</v>
      </c>
      <c r="J103" s="12">
        <v>120</v>
      </c>
      <c r="K103" s="12">
        <v>6</v>
      </c>
      <c r="L103" s="12">
        <v>6</v>
      </c>
      <c r="M103" s="12">
        <v>8</v>
      </c>
      <c r="N103" s="15" t="s">
        <v>152</v>
      </c>
      <c r="O103" s="42" t="str">
        <f t="shared" si="4"/>
        <v>41:200</v>
      </c>
      <c r="P103" s="43" t="str">
        <f t="shared" si="5"/>
        <v>3:5</v>
      </c>
      <c r="Q103" s="43" t="str">
        <f t="shared" si="6"/>
        <v>1:1</v>
      </c>
      <c r="R103" s="43" t="str">
        <f t="shared" si="7"/>
        <v>4:3</v>
      </c>
      <c r="S103" s="43"/>
      <c r="T103" s="43"/>
      <c r="U103" s="43"/>
      <c r="V103" s="43"/>
      <c r="W103" s="43"/>
      <c r="X103" s="13" t="s">
        <v>646</v>
      </c>
      <c r="Y103" s="76" t="s">
        <v>85</v>
      </c>
      <c r="Z103" s="79" t="s">
        <v>2299</v>
      </c>
    </row>
    <row r="104" spans="1:26" s="31" customFormat="1" x14ac:dyDescent="0.2">
      <c r="A104" s="11" t="s">
        <v>1031</v>
      </c>
      <c r="B104" s="20" t="s">
        <v>1032</v>
      </c>
      <c r="C104" s="21" t="s">
        <v>1033</v>
      </c>
      <c r="D104" s="14">
        <v>44099</v>
      </c>
      <c r="E104" s="12">
        <v>100</v>
      </c>
      <c r="F104" s="12">
        <v>30</v>
      </c>
      <c r="G104" s="12">
        <v>21</v>
      </c>
      <c r="H104" s="12">
        <v>15</v>
      </c>
      <c r="I104" s="12">
        <v>5</v>
      </c>
      <c r="J104" s="12">
        <v>40</v>
      </c>
      <c r="K104" s="12">
        <v>10</v>
      </c>
      <c r="L104" s="12">
        <v>2</v>
      </c>
      <c r="M104" s="12">
        <v>6</v>
      </c>
      <c r="N104" s="15" t="s">
        <v>152</v>
      </c>
      <c r="O104" s="42" t="str">
        <f t="shared" si="4"/>
        <v>3:10</v>
      </c>
      <c r="P104" s="43" t="str">
        <f t="shared" si="5"/>
        <v>2:5</v>
      </c>
      <c r="Q104" s="43" t="str">
        <f t="shared" si="6"/>
        <v>1:5</v>
      </c>
      <c r="R104" s="43" t="str">
        <f t="shared" si="7"/>
        <v>3:5</v>
      </c>
      <c r="S104" s="43"/>
      <c r="T104" s="43"/>
      <c r="U104" s="43"/>
      <c r="V104" s="43"/>
      <c r="W104" s="43"/>
      <c r="X104" s="13" t="s">
        <v>31</v>
      </c>
      <c r="Y104" s="76" t="s">
        <v>85</v>
      </c>
      <c r="Z104" s="79" t="s">
        <v>2299</v>
      </c>
    </row>
    <row r="105" spans="1:26" s="31" customFormat="1" x14ac:dyDescent="0.2">
      <c r="A105" s="11" t="s">
        <v>1034</v>
      </c>
      <c r="B105" s="20" t="s">
        <v>1035</v>
      </c>
      <c r="C105" s="21" t="s">
        <v>1036</v>
      </c>
      <c r="D105" s="14">
        <v>44098</v>
      </c>
      <c r="E105" s="12">
        <v>25</v>
      </c>
      <c r="F105" s="12">
        <v>3</v>
      </c>
      <c r="G105" s="12">
        <v>3</v>
      </c>
      <c r="H105" s="12">
        <v>3</v>
      </c>
      <c r="I105" s="12">
        <v>3</v>
      </c>
      <c r="J105" s="12">
        <v>10</v>
      </c>
      <c r="K105" s="12">
        <v>6</v>
      </c>
      <c r="L105" s="12">
        <v>1</v>
      </c>
      <c r="M105" s="12">
        <v>1</v>
      </c>
      <c r="N105" s="15" t="s">
        <v>152</v>
      </c>
      <c r="O105" s="42" t="str">
        <f t="shared" si="4"/>
        <v>3:25</v>
      </c>
      <c r="P105" s="43" t="str">
        <f t="shared" si="5"/>
        <v>2:5</v>
      </c>
      <c r="Q105" s="43" t="str">
        <f t="shared" si="6"/>
        <v>1:6</v>
      </c>
      <c r="R105" s="43" t="str">
        <f t="shared" si="7"/>
        <v>1:6</v>
      </c>
      <c r="S105" s="43"/>
      <c r="T105" s="43"/>
      <c r="U105" s="43"/>
      <c r="V105" s="43"/>
      <c r="W105" s="43"/>
      <c r="X105" s="13" t="s">
        <v>1037</v>
      </c>
      <c r="Y105" s="75" t="s">
        <v>35</v>
      </c>
      <c r="Z105" s="79" t="s">
        <v>2299</v>
      </c>
    </row>
    <row r="106" spans="1:26" s="31" customFormat="1" x14ac:dyDescent="0.2">
      <c r="A106" s="11" t="s">
        <v>1038</v>
      </c>
      <c r="B106" s="20" t="s">
        <v>1039</v>
      </c>
      <c r="C106" s="21" t="s">
        <v>1040</v>
      </c>
      <c r="D106" s="14">
        <v>44091</v>
      </c>
      <c r="E106" s="12">
        <v>20</v>
      </c>
      <c r="F106" s="12">
        <v>5</v>
      </c>
      <c r="G106" s="12">
        <v>2</v>
      </c>
      <c r="H106" s="12">
        <v>2</v>
      </c>
      <c r="I106" s="12">
        <v>3</v>
      </c>
      <c r="J106" s="12">
        <v>4</v>
      </c>
      <c r="K106" s="12">
        <v>0</v>
      </c>
      <c r="L106" s="12">
        <v>0</v>
      </c>
      <c r="M106" s="12">
        <v>0</v>
      </c>
      <c r="N106" s="15" t="s">
        <v>152</v>
      </c>
      <c r="O106" s="42" t="str">
        <f t="shared" si="4"/>
        <v>1:4</v>
      </c>
      <c r="P106" s="43" t="str">
        <f t="shared" si="5"/>
        <v>1:5</v>
      </c>
      <c r="Q106" s="43" t="s">
        <v>31</v>
      </c>
      <c r="R106" s="43" t="s">
        <v>31</v>
      </c>
      <c r="S106" s="43"/>
      <c r="T106" s="43"/>
      <c r="U106" s="43"/>
      <c r="V106" s="43"/>
      <c r="W106" s="43"/>
      <c r="X106" s="13" t="s">
        <v>1041</v>
      </c>
      <c r="Y106" s="75" t="s">
        <v>35</v>
      </c>
      <c r="Z106" s="79" t="s">
        <v>2299</v>
      </c>
    </row>
    <row r="107" spans="1:26" s="31" customFormat="1" x14ac:dyDescent="0.2">
      <c r="A107" s="11" t="s">
        <v>1042</v>
      </c>
      <c r="B107" s="20" t="s">
        <v>1043</v>
      </c>
      <c r="C107" s="21" t="s">
        <v>1044</v>
      </c>
      <c r="D107" s="14">
        <v>44098</v>
      </c>
      <c r="E107" s="12">
        <v>10</v>
      </c>
      <c r="F107" s="12">
        <v>3</v>
      </c>
      <c r="G107" s="12">
        <v>3</v>
      </c>
      <c r="H107" s="12">
        <v>3</v>
      </c>
      <c r="I107" s="12">
        <v>0</v>
      </c>
      <c r="J107" s="12">
        <v>3</v>
      </c>
      <c r="K107" s="12">
        <v>0</v>
      </c>
      <c r="L107" s="12">
        <v>0</v>
      </c>
      <c r="M107" s="12">
        <v>0</v>
      </c>
      <c r="N107" s="15" t="s">
        <v>97</v>
      </c>
      <c r="O107" s="42" t="str">
        <f t="shared" si="4"/>
        <v>3:10</v>
      </c>
      <c r="P107" s="43" t="str">
        <f t="shared" si="5"/>
        <v>3:10</v>
      </c>
      <c r="Q107" s="43" t="s">
        <v>31</v>
      </c>
      <c r="R107" s="43" t="s">
        <v>31</v>
      </c>
      <c r="S107" s="43"/>
      <c r="T107" s="43"/>
      <c r="U107" s="43"/>
      <c r="V107" s="43"/>
      <c r="W107" s="43"/>
      <c r="X107" s="13" t="s">
        <v>1045</v>
      </c>
      <c r="Y107" s="75" t="s">
        <v>35</v>
      </c>
      <c r="Z107" s="79" t="s">
        <v>2299</v>
      </c>
    </row>
    <row r="108" spans="1:26" s="31" customFormat="1" x14ac:dyDescent="0.2">
      <c r="A108" s="11" t="s">
        <v>1046</v>
      </c>
      <c r="B108" s="20" t="s">
        <v>1047</v>
      </c>
      <c r="C108" s="21" t="s">
        <v>1048</v>
      </c>
      <c r="D108" s="14">
        <v>44098</v>
      </c>
      <c r="E108" s="12">
        <v>4</v>
      </c>
      <c r="F108" s="12">
        <v>1</v>
      </c>
      <c r="G108" s="12">
        <v>1</v>
      </c>
      <c r="H108" s="12">
        <v>1</v>
      </c>
      <c r="I108" s="12">
        <v>1</v>
      </c>
      <c r="J108" s="12">
        <v>1</v>
      </c>
      <c r="K108" s="12">
        <v>0</v>
      </c>
      <c r="L108" s="12">
        <v>0</v>
      </c>
      <c r="M108" s="12">
        <v>0</v>
      </c>
      <c r="N108" s="15" t="s">
        <v>152</v>
      </c>
      <c r="O108" s="42" t="str">
        <f t="shared" si="4"/>
        <v>1:4</v>
      </c>
      <c r="P108" s="43" t="str">
        <f t="shared" si="5"/>
        <v>1:4</v>
      </c>
      <c r="Q108" s="43" t="s">
        <v>31</v>
      </c>
      <c r="R108" s="43" t="s">
        <v>31</v>
      </c>
      <c r="S108" s="43"/>
      <c r="T108" s="43"/>
      <c r="U108" s="43"/>
      <c r="V108" s="43"/>
      <c r="W108" s="43"/>
      <c r="X108" s="13" t="s">
        <v>1049</v>
      </c>
      <c r="Y108" s="75" t="s">
        <v>35</v>
      </c>
      <c r="Z108" s="79" t="s">
        <v>2299</v>
      </c>
    </row>
    <row r="109" spans="1:26" s="31" customFormat="1" x14ac:dyDescent="0.2">
      <c r="A109" s="11" t="s">
        <v>1050</v>
      </c>
      <c r="B109" s="20" t="s">
        <v>1051</v>
      </c>
      <c r="C109" s="21" t="s">
        <v>1052</v>
      </c>
      <c r="D109" s="14">
        <v>44104</v>
      </c>
      <c r="E109" s="12">
        <v>6</v>
      </c>
      <c r="F109" s="12">
        <v>2</v>
      </c>
      <c r="G109" s="12">
        <v>2</v>
      </c>
      <c r="H109" s="12">
        <v>2</v>
      </c>
      <c r="I109" s="12">
        <v>2</v>
      </c>
      <c r="J109" s="12">
        <v>0</v>
      </c>
      <c r="K109" s="12">
        <v>0</v>
      </c>
      <c r="L109" s="12">
        <v>0</v>
      </c>
      <c r="M109" s="12">
        <v>0</v>
      </c>
      <c r="N109" s="15" t="s">
        <v>152</v>
      </c>
      <c r="O109" s="42" t="str">
        <f t="shared" si="4"/>
        <v>1:3</v>
      </c>
      <c r="P109" s="43" t="s">
        <v>31</v>
      </c>
      <c r="Q109" s="43" t="s">
        <v>31</v>
      </c>
      <c r="R109" s="43" t="s">
        <v>31</v>
      </c>
      <c r="S109" s="43"/>
      <c r="T109" s="43"/>
      <c r="U109" s="43"/>
      <c r="V109" s="43"/>
      <c r="W109" s="43"/>
      <c r="X109" s="13" t="s">
        <v>1053</v>
      </c>
      <c r="Y109" s="75" t="s">
        <v>35</v>
      </c>
      <c r="Z109" s="79" t="s">
        <v>2299</v>
      </c>
    </row>
    <row r="110" spans="1:26" s="31" customFormat="1" x14ac:dyDescent="0.2">
      <c r="A110" s="11" t="s">
        <v>1054</v>
      </c>
      <c r="B110" s="20" t="s">
        <v>1055</v>
      </c>
      <c r="C110" s="21" t="s">
        <v>1056</v>
      </c>
      <c r="D110" s="14">
        <v>44097</v>
      </c>
      <c r="E110" s="12">
        <v>5</v>
      </c>
      <c r="F110" s="12">
        <v>3</v>
      </c>
      <c r="G110" s="12">
        <v>1</v>
      </c>
      <c r="H110" s="12">
        <v>2</v>
      </c>
      <c r="I110" s="12">
        <v>1</v>
      </c>
      <c r="J110" s="12">
        <v>1</v>
      </c>
      <c r="K110" s="12">
        <v>0</v>
      </c>
      <c r="L110" s="12">
        <v>0</v>
      </c>
      <c r="M110" s="12">
        <v>0</v>
      </c>
      <c r="N110" s="15" t="s">
        <v>152</v>
      </c>
      <c r="O110" s="42" t="str">
        <f t="shared" si="4"/>
        <v>3:5</v>
      </c>
      <c r="P110" s="43" t="str">
        <f t="shared" si="5"/>
        <v>1:5</v>
      </c>
      <c r="Q110" s="43" t="s">
        <v>31</v>
      </c>
      <c r="R110" s="43" t="s">
        <v>31</v>
      </c>
      <c r="S110" s="43"/>
      <c r="T110" s="43"/>
      <c r="U110" s="43"/>
      <c r="V110" s="43"/>
      <c r="W110" s="43"/>
      <c r="X110" s="13" t="s">
        <v>1057</v>
      </c>
      <c r="Y110" s="75" t="s">
        <v>35</v>
      </c>
      <c r="Z110" s="79" t="s">
        <v>2299</v>
      </c>
    </row>
    <row r="111" spans="1:26" s="31" customFormat="1" x14ac:dyDescent="0.2">
      <c r="A111" s="11" t="s">
        <v>1058</v>
      </c>
      <c r="B111" s="20" t="s">
        <v>1059</v>
      </c>
      <c r="C111" s="21" t="s">
        <v>1060</v>
      </c>
      <c r="D111" s="14">
        <v>44104</v>
      </c>
      <c r="E111" s="12">
        <v>40</v>
      </c>
      <c r="F111" s="12">
        <v>64</v>
      </c>
      <c r="G111" s="12">
        <v>13</v>
      </c>
      <c r="H111" s="12">
        <v>64</v>
      </c>
      <c r="I111" s="12">
        <v>5</v>
      </c>
      <c r="J111" s="12">
        <v>17</v>
      </c>
      <c r="K111" s="12">
        <v>20</v>
      </c>
      <c r="L111" s="12">
        <v>4</v>
      </c>
      <c r="M111" s="12">
        <v>17</v>
      </c>
      <c r="N111" s="15" t="s">
        <v>152</v>
      </c>
      <c r="O111" s="42" t="str">
        <f t="shared" si="4"/>
        <v>8:5</v>
      </c>
      <c r="P111" s="43" t="str">
        <f t="shared" si="5"/>
        <v>17:40</v>
      </c>
      <c r="Q111" s="43" t="str">
        <f t="shared" si="6"/>
        <v>1:5</v>
      </c>
      <c r="R111" s="43" t="str">
        <f t="shared" si="7"/>
        <v>17:20</v>
      </c>
      <c r="S111" s="43"/>
      <c r="T111" s="43"/>
      <c r="U111" s="43"/>
      <c r="V111" s="43"/>
      <c r="W111" s="43"/>
      <c r="X111" s="13" t="s">
        <v>1061</v>
      </c>
      <c r="Y111" s="75" t="s">
        <v>35</v>
      </c>
      <c r="Z111" s="79" t="s">
        <v>2299</v>
      </c>
    </row>
    <row r="112" spans="1:26" s="31" customFormat="1" x14ac:dyDescent="0.2">
      <c r="A112" s="11" t="s">
        <v>1062</v>
      </c>
      <c r="B112" s="20" t="s">
        <v>1063</v>
      </c>
      <c r="C112" s="21" t="s">
        <v>1064</v>
      </c>
      <c r="D112" s="14">
        <v>44098</v>
      </c>
      <c r="E112" s="12">
        <v>4</v>
      </c>
      <c r="F112" s="12">
        <v>3</v>
      </c>
      <c r="G112" s="12">
        <v>2</v>
      </c>
      <c r="H112" s="12">
        <v>3</v>
      </c>
      <c r="I112" s="12">
        <v>2</v>
      </c>
      <c r="J112" s="12">
        <v>1</v>
      </c>
      <c r="K112" s="12">
        <v>0</v>
      </c>
      <c r="L112" s="12">
        <v>0</v>
      </c>
      <c r="M112" s="12">
        <v>0</v>
      </c>
      <c r="N112" s="15" t="s">
        <v>152</v>
      </c>
      <c r="O112" s="42" t="str">
        <f t="shared" si="4"/>
        <v>3:4</v>
      </c>
      <c r="P112" s="43" t="str">
        <f t="shared" si="5"/>
        <v>1:4</v>
      </c>
      <c r="Q112" s="43" t="s">
        <v>31</v>
      </c>
      <c r="R112" s="43" t="s">
        <v>31</v>
      </c>
      <c r="S112" s="43"/>
      <c r="T112" s="43"/>
      <c r="U112" s="43"/>
      <c r="V112" s="43"/>
      <c r="W112" s="43"/>
      <c r="X112" s="13" t="s">
        <v>1065</v>
      </c>
      <c r="Y112" s="75" t="s">
        <v>35</v>
      </c>
      <c r="Z112" s="79" t="s">
        <v>2299</v>
      </c>
    </row>
    <row r="113" spans="1:26" s="31" customFormat="1" x14ac:dyDescent="0.2">
      <c r="A113" s="11" t="s">
        <v>1066</v>
      </c>
      <c r="B113" s="20" t="s">
        <v>1067</v>
      </c>
      <c r="C113" s="21" t="s">
        <v>1068</v>
      </c>
      <c r="D113" s="14">
        <v>44104</v>
      </c>
      <c r="E113" s="12">
        <v>15</v>
      </c>
      <c r="F113" s="12">
        <v>24</v>
      </c>
      <c r="G113" s="12">
        <v>2</v>
      </c>
      <c r="H113" s="12">
        <v>22</v>
      </c>
      <c r="I113" s="12">
        <v>6</v>
      </c>
      <c r="J113" s="12">
        <v>12</v>
      </c>
      <c r="K113" s="12">
        <v>2</v>
      </c>
      <c r="L113" s="12">
        <v>2</v>
      </c>
      <c r="M113" s="12">
        <v>4</v>
      </c>
      <c r="N113" s="15" t="s">
        <v>152</v>
      </c>
      <c r="O113" s="42" t="str">
        <f t="shared" si="4"/>
        <v>8:5</v>
      </c>
      <c r="P113" s="43" t="str">
        <f t="shared" si="5"/>
        <v>4:5</v>
      </c>
      <c r="Q113" s="43" t="str">
        <f t="shared" si="6"/>
        <v>1:1</v>
      </c>
      <c r="R113" s="43" t="str">
        <f t="shared" si="7"/>
        <v>2:1</v>
      </c>
      <c r="S113" s="43"/>
      <c r="T113" s="43"/>
      <c r="U113" s="43"/>
      <c r="V113" s="43"/>
      <c r="W113" s="43"/>
      <c r="X113" s="13" t="s">
        <v>1069</v>
      </c>
      <c r="Y113" s="75" t="s">
        <v>35</v>
      </c>
      <c r="Z113" s="79" t="s">
        <v>2299</v>
      </c>
    </row>
    <row r="114" spans="1:26" s="31" customFormat="1" x14ac:dyDescent="0.2">
      <c r="A114" s="11" t="s">
        <v>1070</v>
      </c>
      <c r="B114" s="20" t="s">
        <v>1071</v>
      </c>
      <c r="C114" s="21" t="s">
        <v>1072</v>
      </c>
      <c r="D114" s="14">
        <v>44104</v>
      </c>
      <c r="E114" s="12">
        <v>33</v>
      </c>
      <c r="F114" s="12">
        <v>24</v>
      </c>
      <c r="G114" s="12">
        <v>2</v>
      </c>
      <c r="H114" s="12">
        <v>22</v>
      </c>
      <c r="I114" s="12">
        <v>6</v>
      </c>
      <c r="J114" s="12">
        <v>15</v>
      </c>
      <c r="K114" s="12">
        <v>2</v>
      </c>
      <c r="L114" s="12">
        <v>2</v>
      </c>
      <c r="M114" s="12">
        <v>4</v>
      </c>
      <c r="N114" s="15" t="s">
        <v>152</v>
      </c>
      <c r="O114" s="42" t="str">
        <f t="shared" si="4"/>
        <v>8:11</v>
      </c>
      <c r="P114" s="43" t="str">
        <f t="shared" si="5"/>
        <v>5:11</v>
      </c>
      <c r="Q114" s="43" t="str">
        <f t="shared" si="6"/>
        <v>1:1</v>
      </c>
      <c r="R114" s="43" t="str">
        <f t="shared" si="7"/>
        <v>2:1</v>
      </c>
      <c r="S114" s="43"/>
      <c r="T114" s="43"/>
      <c r="U114" s="43"/>
      <c r="V114" s="43"/>
      <c r="W114" s="43"/>
      <c r="X114" s="13" t="s">
        <v>1073</v>
      </c>
      <c r="Y114" s="75" t="s">
        <v>35</v>
      </c>
      <c r="Z114" s="79" t="s">
        <v>2299</v>
      </c>
    </row>
    <row r="115" spans="1:26" s="31" customFormat="1" x14ac:dyDescent="0.2">
      <c r="A115" s="11" t="s">
        <v>1074</v>
      </c>
      <c r="B115" s="20" t="s">
        <v>1075</v>
      </c>
      <c r="C115" s="21" t="s">
        <v>1076</v>
      </c>
      <c r="D115" s="14">
        <v>44098</v>
      </c>
      <c r="E115" s="12">
        <v>40</v>
      </c>
      <c r="F115" s="12">
        <v>9</v>
      </c>
      <c r="G115" s="12">
        <v>2</v>
      </c>
      <c r="H115" s="12">
        <v>9</v>
      </c>
      <c r="I115" s="12">
        <v>2</v>
      </c>
      <c r="J115" s="12">
        <v>9</v>
      </c>
      <c r="K115" s="12">
        <v>2</v>
      </c>
      <c r="L115" s="12">
        <v>2</v>
      </c>
      <c r="M115" s="12">
        <v>3</v>
      </c>
      <c r="N115" s="15" t="s">
        <v>152</v>
      </c>
      <c r="O115" s="42" t="str">
        <f t="shared" si="4"/>
        <v>9:40</v>
      </c>
      <c r="P115" s="43" t="str">
        <f t="shared" si="5"/>
        <v>9:40</v>
      </c>
      <c r="Q115" s="43" t="str">
        <f t="shared" si="6"/>
        <v>1:1</v>
      </c>
      <c r="R115" s="43" t="str">
        <f t="shared" si="7"/>
        <v>3:2</v>
      </c>
      <c r="S115" s="43"/>
      <c r="T115" s="43"/>
      <c r="U115" s="43"/>
      <c r="V115" s="43"/>
      <c r="W115" s="43"/>
      <c r="X115" s="13" t="s">
        <v>646</v>
      </c>
      <c r="Y115" s="75" t="s">
        <v>35</v>
      </c>
      <c r="Z115" s="79" t="s">
        <v>2299</v>
      </c>
    </row>
    <row r="116" spans="1:26" s="31" customFormat="1" x14ac:dyDescent="0.2">
      <c r="A116" s="11" t="s">
        <v>1077</v>
      </c>
      <c r="B116" s="20" t="s">
        <v>1078</v>
      </c>
      <c r="C116" s="21" t="s">
        <v>1079</v>
      </c>
      <c r="D116" s="14">
        <v>44104</v>
      </c>
      <c r="E116" s="12">
        <v>25</v>
      </c>
      <c r="F116" s="12">
        <v>12</v>
      </c>
      <c r="G116" s="12">
        <v>4</v>
      </c>
      <c r="H116" s="12">
        <v>7</v>
      </c>
      <c r="I116" s="12">
        <v>4</v>
      </c>
      <c r="J116" s="12">
        <v>22</v>
      </c>
      <c r="K116" s="12">
        <v>3</v>
      </c>
      <c r="L116" s="12">
        <v>1</v>
      </c>
      <c r="M116" s="12">
        <v>3</v>
      </c>
      <c r="N116" s="15" t="s">
        <v>30</v>
      </c>
      <c r="O116" s="42" t="str">
        <f t="shared" si="4"/>
        <v>12:25</v>
      </c>
      <c r="P116" s="43" t="str">
        <f t="shared" si="5"/>
        <v>22:25</v>
      </c>
      <c r="Q116" s="43" t="str">
        <f t="shared" si="6"/>
        <v>1:3</v>
      </c>
      <c r="R116" s="43" t="str">
        <f t="shared" si="7"/>
        <v>1:1</v>
      </c>
      <c r="S116" s="43"/>
      <c r="T116" s="43"/>
      <c r="U116" s="43"/>
      <c r="V116" s="43"/>
      <c r="W116" s="43"/>
      <c r="X116" s="13" t="s">
        <v>1080</v>
      </c>
      <c r="Y116" s="76" t="s">
        <v>85</v>
      </c>
      <c r="Z116" s="79" t="s">
        <v>2299</v>
      </c>
    </row>
    <row r="117" spans="1:26" s="31" customFormat="1" x14ac:dyDescent="0.2">
      <c r="A117" s="11" t="s">
        <v>1081</v>
      </c>
      <c r="B117" s="20" t="s">
        <v>1082</v>
      </c>
      <c r="C117" s="21" t="s">
        <v>1083</v>
      </c>
      <c r="D117" s="14">
        <v>44098</v>
      </c>
      <c r="E117" s="12">
        <v>15</v>
      </c>
      <c r="F117" s="12">
        <v>1</v>
      </c>
      <c r="G117" s="12">
        <v>1</v>
      </c>
      <c r="H117" s="12">
        <v>1</v>
      </c>
      <c r="I117" s="12">
        <v>1</v>
      </c>
      <c r="J117" s="12">
        <v>1</v>
      </c>
      <c r="K117" s="12">
        <v>0</v>
      </c>
      <c r="L117" s="12">
        <v>0</v>
      </c>
      <c r="M117" s="12">
        <v>0</v>
      </c>
      <c r="N117" s="15" t="s">
        <v>152</v>
      </c>
      <c r="O117" s="42" t="str">
        <f t="shared" si="4"/>
        <v>1:15</v>
      </c>
      <c r="P117" s="43" t="str">
        <f t="shared" si="5"/>
        <v>1:15</v>
      </c>
      <c r="Q117" s="43" t="s">
        <v>31</v>
      </c>
      <c r="R117" s="43" t="s">
        <v>31</v>
      </c>
      <c r="S117" s="43"/>
      <c r="T117" s="43"/>
      <c r="U117" s="43"/>
      <c r="V117" s="43"/>
      <c r="W117" s="43"/>
      <c r="X117" s="13" t="s">
        <v>646</v>
      </c>
      <c r="Y117" s="75" t="s">
        <v>35</v>
      </c>
      <c r="Z117" s="79" t="s">
        <v>2299</v>
      </c>
    </row>
    <row r="118" spans="1:26" s="31" customFormat="1" x14ac:dyDescent="0.2">
      <c r="A118" s="11" t="s">
        <v>1084</v>
      </c>
      <c r="B118" s="20" t="s">
        <v>1085</v>
      </c>
      <c r="C118" s="21" t="s">
        <v>1086</v>
      </c>
      <c r="D118" s="14">
        <v>44098</v>
      </c>
      <c r="E118" s="12">
        <v>10</v>
      </c>
      <c r="F118" s="12">
        <v>2</v>
      </c>
      <c r="G118" s="12">
        <v>2</v>
      </c>
      <c r="H118" s="12">
        <v>14</v>
      </c>
      <c r="I118" s="12">
        <v>5</v>
      </c>
      <c r="J118" s="12">
        <v>10</v>
      </c>
      <c r="K118" s="12">
        <v>0</v>
      </c>
      <c r="L118" s="12">
        <v>0</v>
      </c>
      <c r="M118" s="12">
        <v>0</v>
      </c>
      <c r="N118" s="15" t="s">
        <v>152</v>
      </c>
      <c r="O118" s="42" t="str">
        <f t="shared" si="4"/>
        <v>1:5</v>
      </c>
      <c r="P118" s="43" t="str">
        <f t="shared" si="5"/>
        <v>1:1</v>
      </c>
      <c r="Q118" s="43" t="s">
        <v>31</v>
      </c>
      <c r="R118" s="43" t="s">
        <v>31</v>
      </c>
      <c r="S118" s="43"/>
      <c r="T118" s="43"/>
      <c r="U118" s="43"/>
      <c r="V118" s="43"/>
      <c r="W118" s="43"/>
      <c r="X118" s="13" t="s">
        <v>1087</v>
      </c>
      <c r="Y118" s="75" t="s">
        <v>35</v>
      </c>
      <c r="Z118" s="79" t="s">
        <v>2299</v>
      </c>
    </row>
    <row r="119" spans="1:26" s="31" customFormat="1" x14ac:dyDescent="0.2">
      <c r="A119" s="11" t="s">
        <v>1088</v>
      </c>
      <c r="B119" s="20" t="s">
        <v>1089</v>
      </c>
      <c r="C119" s="21" t="s">
        <v>1090</v>
      </c>
      <c r="D119" s="14">
        <v>44098</v>
      </c>
      <c r="E119" s="12">
        <v>31</v>
      </c>
      <c r="F119" s="12">
        <v>24</v>
      </c>
      <c r="G119" s="12">
        <v>7</v>
      </c>
      <c r="H119" s="12">
        <v>24</v>
      </c>
      <c r="I119" s="12">
        <v>10</v>
      </c>
      <c r="J119" s="12">
        <v>12</v>
      </c>
      <c r="K119" s="12">
        <v>2</v>
      </c>
      <c r="L119" s="12">
        <v>2</v>
      </c>
      <c r="M119" s="12">
        <v>1</v>
      </c>
      <c r="N119" s="15" t="s">
        <v>152</v>
      </c>
      <c r="O119" s="42" t="str">
        <f t="shared" si="4"/>
        <v>24:31</v>
      </c>
      <c r="P119" s="43" t="str">
        <f t="shared" si="5"/>
        <v>12:31</v>
      </c>
      <c r="Q119" s="43" t="str">
        <f t="shared" si="6"/>
        <v>1:1</v>
      </c>
      <c r="R119" s="43" t="str">
        <f t="shared" si="7"/>
        <v>1:2</v>
      </c>
      <c r="S119" s="43"/>
      <c r="T119" s="43"/>
      <c r="U119" s="43"/>
      <c r="V119" s="43"/>
      <c r="W119" s="43"/>
      <c r="X119" s="13" t="s">
        <v>646</v>
      </c>
      <c r="Y119" s="75" t="s">
        <v>35</v>
      </c>
      <c r="Z119" s="79" t="s">
        <v>2299</v>
      </c>
    </row>
    <row r="120" spans="1:26" s="31" customFormat="1" x14ac:dyDescent="0.2">
      <c r="A120" s="11" t="s">
        <v>1091</v>
      </c>
      <c r="B120" s="20" t="s">
        <v>1092</v>
      </c>
      <c r="C120" s="21" t="s">
        <v>1093</v>
      </c>
      <c r="D120" s="14">
        <v>44098</v>
      </c>
      <c r="E120" s="12">
        <v>50</v>
      </c>
      <c r="F120" s="12">
        <v>6</v>
      </c>
      <c r="G120" s="12">
        <v>6</v>
      </c>
      <c r="H120" s="12">
        <v>10</v>
      </c>
      <c r="I120" s="12">
        <v>10</v>
      </c>
      <c r="J120" s="12">
        <v>12</v>
      </c>
      <c r="K120" s="12">
        <v>16</v>
      </c>
      <c r="L120" s="12">
        <v>3</v>
      </c>
      <c r="M120" s="12">
        <v>10</v>
      </c>
      <c r="N120" s="15" t="s">
        <v>152</v>
      </c>
      <c r="O120" s="42" t="str">
        <f t="shared" si="4"/>
        <v>3:25</v>
      </c>
      <c r="P120" s="43" t="str">
        <f t="shared" si="5"/>
        <v>6:25</v>
      </c>
      <c r="Q120" s="43" t="str">
        <f t="shared" si="6"/>
        <v>3:16</v>
      </c>
      <c r="R120" s="43" t="str">
        <f t="shared" si="7"/>
        <v>5:8</v>
      </c>
      <c r="S120" s="43"/>
      <c r="T120" s="43"/>
      <c r="U120" s="43"/>
      <c r="V120" s="43"/>
      <c r="W120" s="43"/>
      <c r="X120" s="13" t="s">
        <v>646</v>
      </c>
      <c r="Y120" s="75" t="s">
        <v>35</v>
      </c>
      <c r="Z120" s="79" t="s">
        <v>2299</v>
      </c>
    </row>
    <row r="121" spans="1:26" s="31" customFormat="1" x14ac:dyDescent="0.2">
      <c r="A121" s="11" t="s">
        <v>1094</v>
      </c>
      <c r="B121" s="20" t="s">
        <v>1095</v>
      </c>
      <c r="C121" s="21" t="s">
        <v>1096</v>
      </c>
      <c r="D121" s="14">
        <v>44098</v>
      </c>
      <c r="E121" s="12">
        <v>50</v>
      </c>
      <c r="F121" s="12">
        <v>25</v>
      </c>
      <c r="G121" s="12">
        <v>15</v>
      </c>
      <c r="H121" s="12">
        <v>15</v>
      </c>
      <c r="I121" s="12">
        <v>10</v>
      </c>
      <c r="J121" s="12">
        <v>16</v>
      </c>
      <c r="K121" s="12">
        <v>10</v>
      </c>
      <c r="L121" s="12">
        <v>2</v>
      </c>
      <c r="M121" s="12">
        <v>2</v>
      </c>
      <c r="N121" s="15" t="s">
        <v>152</v>
      </c>
      <c r="O121" s="42" t="str">
        <f t="shared" si="4"/>
        <v>1:2</v>
      </c>
      <c r="P121" s="43" t="str">
        <f t="shared" si="5"/>
        <v>8:25</v>
      </c>
      <c r="Q121" s="43" t="str">
        <f t="shared" si="6"/>
        <v>1:5</v>
      </c>
      <c r="R121" s="43" t="str">
        <f t="shared" si="7"/>
        <v>1:5</v>
      </c>
      <c r="S121" s="43"/>
      <c r="T121" s="43"/>
      <c r="U121" s="43"/>
      <c r="V121" s="43"/>
      <c r="W121" s="43"/>
      <c r="X121" s="13" t="s">
        <v>1097</v>
      </c>
      <c r="Y121" s="75" t="s">
        <v>35</v>
      </c>
      <c r="Z121" s="79" t="s">
        <v>2299</v>
      </c>
    </row>
    <row r="122" spans="1:26" s="31" customFormat="1" x14ac:dyDescent="0.2">
      <c r="A122" s="11" t="s">
        <v>1098</v>
      </c>
      <c r="B122" s="20" t="s">
        <v>1099</v>
      </c>
      <c r="C122" s="21" t="s">
        <v>1100</v>
      </c>
      <c r="D122" s="14">
        <v>44091</v>
      </c>
      <c r="E122" s="12">
        <v>52</v>
      </c>
      <c r="F122" s="12">
        <v>44</v>
      </c>
      <c r="G122" s="12">
        <v>12</v>
      </c>
      <c r="H122" s="12">
        <v>32</v>
      </c>
      <c r="I122" s="12">
        <v>10</v>
      </c>
      <c r="J122" s="12">
        <v>36</v>
      </c>
      <c r="K122" s="12">
        <v>12</v>
      </c>
      <c r="L122" s="12">
        <v>14</v>
      </c>
      <c r="M122" s="12">
        <v>10</v>
      </c>
      <c r="N122" s="15" t="s">
        <v>97</v>
      </c>
      <c r="O122" s="42" t="str">
        <f t="shared" si="4"/>
        <v>11:13</v>
      </c>
      <c r="P122" s="43" t="str">
        <f t="shared" si="5"/>
        <v>9:13</v>
      </c>
      <c r="Q122" s="43" t="str">
        <f t="shared" si="6"/>
        <v>7:6</v>
      </c>
      <c r="R122" s="43" t="str">
        <f t="shared" si="7"/>
        <v>5:6</v>
      </c>
      <c r="S122" s="43"/>
      <c r="T122" s="43"/>
      <c r="U122" s="43"/>
      <c r="V122" s="43"/>
      <c r="W122" s="43"/>
      <c r="X122" s="13" t="s">
        <v>1101</v>
      </c>
      <c r="Y122" s="76" t="s">
        <v>85</v>
      </c>
      <c r="Z122" s="79" t="s">
        <v>2299</v>
      </c>
    </row>
    <row r="123" spans="1:26" s="31" customFormat="1" x14ac:dyDescent="0.2">
      <c r="A123" s="11" t="s">
        <v>1102</v>
      </c>
      <c r="B123" s="20" t="s">
        <v>1103</v>
      </c>
      <c r="C123" s="21" t="s">
        <v>1104</v>
      </c>
      <c r="D123" s="14">
        <v>44104</v>
      </c>
      <c r="E123" s="12">
        <v>20</v>
      </c>
      <c r="F123" s="12">
        <v>3</v>
      </c>
      <c r="G123" s="12">
        <v>3</v>
      </c>
      <c r="H123" s="12">
        <v>32</v>
      </c>
      <c r="I123" s="12">
        <v>20</v>
      </c>
      <c r="J123" s="12">
        <v>4</v>
      </c>
      <c r="K123" s="12">
        <v>2</v>
      </c>
      <c r="L123" s="12">
        <v>2</v>
      </c>
      <c r="M123" s="12">
        <v>2</v>
      </c>
      <c r="N123" s="15" t="s">
        <v>152</v>
      </c>
      <c r="O123" s="42" t="str">
        <f t="shared" si="4"/>
        <v>3:20</v>
      </c>
      <c r="P123" s="43" t="str">
        <f t="shared" si="5"/>
        <v>1:5</v>
      </c>
      <c r="Q123" s="43" t="str">
        <f t="shared" si="6"/>
        <v>1:1</v>
      </c>
      <c r="R123" s="43" t="str">
        <f t="shared" si="7"/>
        <v>1:1</v>
      </c>
      <c r="S123" s="43"/>
      <c r="T123" s="43"/>
      <c r="U123" s="43"/>
      <c r="V123" s="43"/>
      <c r="W123" s="43"/>
      <c r="X123" s="13" t="s">
        <v>646</v>
      </c>
      <c r="Y123" s="75" t="s">
        <v>35</v>
      </c>
      <c r="Z123" s="79" t="s">
        <v>2299</v>
      </c>
    </row>
    <row r="124" spans="1:26" s="31" customFormat="1" x14ac:dyDescent="0.2">
      <c r="A124" s="11" t="s">
        <v>1105</v>
      </c>
      <c r="B124" s="20" t="s">
        <v>1106</v>
      </c>
      <c r="C124" s="21" t="s">
        <v>1107</v>
      </c>
      <c r="D124" s="14">
        <v>44098</v>
      </c>
      <c r="E124" s="12">
        <v>60</v>
      </c>
      <c r="F124" s="12">
        <v>10</v>
      </c>
      <c r="G124" s="12">
        <v>15</v>
      </c>
      <c r="H124" s="12">
        <v>35</v>
      </c>
      <c r="I124" s="12">
        <v>15</v>
      </c>
      <c r="J124" s="12">
        <v>30</v>
      </c>
      <c r="K124" s="12">
        <v>22</v>
      </c>
      <c r="L124" s="12">
        <v>5</v>
      </c>
      <c r="M124" s="12">
        <v>0</v>
      </c>
      <c r="N124" s="15" t="s">
        <v>152</v>
      </c>
      <c r="O124" s="42" t="str">
        <f t="shared" si="4"/>
        <v>1:6</v>
      </c>
      <c r="P124" s="43" t="str">
        <f t="shared" si="5"/>
        <v>1:2</v>
      </c>
      <c r="Q124" s="43" t="str">
        <f t="shared" si="6"/>
        <v>5:22</v>
      </c>
      <c r="R124" s="43" t="s">
        <v>31</v>
      </c>
      <c r="S124" s="43"/>
      <c r="T124" s="43"/>
      <c r="U124" s="43"/>
      <c r="V124" s="43"/>
      <c r="W124" s="43"/>
      <c r="X124" s="13" t="s">
        <v>646</v>
      </c>
      <c r="Y124" s="76" t="s">
        <v>85</v>
      </c>
      <c r="Z124" s="79" t="s">
        <v>2299</v>
      </c>
    </row>
    <row r="125" spans="1:26" s="31" customFormat="1" x14ac:dyDescent="0.2">
      <c r="A125" s="11" t="s">
        <v>1108</v>
      </c>
      <c r="B125" s="20" t="s">
        <v>1109</v>
      </c>
      <c r="C125" s="21" t="s">
        <v>1110</v>
      </c>
      <c r="D125" s="14">
        <v>44104</v>
      </c>
      <c r="E125" s="12">
        <v>2</v>
      </c>
      <c r="F125" s="12">
        <v>7</v>
      </c>
      <c r="G125" s="12">
        <v>0</v>
      </c>
      <c r="H125" s="12">
        <v>0</v>
      </c>
      <c r="I125" s="12">
        <v>0</v>
      </c>
      <c r="J125" s="12">
        <v>1</v>
      </c>
      <c r="K125" s="12">
        <v>0</v>
      </c>
      <c r="L125" s="12">
        <v>0</v>
      </c>
      <c r="M125" s="12">
        <v>0</v>
      </c>
      <c r="N125" s="15" t="s">
        <v>97</v>
      </c>
      <c r="O125" s="42" t="str">
        <f t="shared" si="4"/>
        <v>7:2</v>
      </c>
      <c r="P125" s="43" t="str">
        <f t="shared" si="5"/>
        <v>1:2</v>
      </c>
      <c r="Q125" s="43" t="s">
        <v>31</v>
      </c>
      <c r="R125" s="43" t="s">
        <v>31</v>
      </c>
      <c r="S125" s="43"/>
      <c r="T125" s="43"/>
      <c r="U125" s="43"/>
      <c r="V125" s="43"/>
      <c r="W125" s="43"/>
      <c r="X125" s="13" t="s">
        <v>31</v>
      </c>
      <c r="Y125" s="75" t="s">
        <v>35</v>
      </c>
      <c r="Z125" s="79" t="s">
        <v>2299</v>
      </c>
    </row>
    <row r="126" spans="1:26" s="31" customFormat="1" x14ac:dyDescent="0.2">
      <c r="A126" s="11" t="s">
        <v>1111</v>
      </c>
      <c r="B126" s="20" t="s">
        <v>1112</v>
      </c>
      <c r="C126" s="21" t="s">
        <v>1113</v>
      </c>
      <c r="D126" s="14">
        <v>44098</v>
      </c>
      <c r="E126" s="12">
        <v>3</v>
      </c>
      <c r="F126" s="12">
        <v>5</v>
      </c>
      <c r="G126" s="12">
        <v>1</v>
      </c>
      <c r="H126" s="12">
        <v>5</v>
      </c>
      <c r="I126" s="12">
        <v>5</v>
      </c>
      <c r="J126" s="12">
        <v>1</v>
      </c>
      <c r="K126" s="12">
        <v>0</v>
      </c>
      <c r="L126" s="12">
        <v>0</v>
      </c>
      <c r="M126" s="12">
        <v>0</v>
      </c>
      <c r="N126" s="15" t="s">
        <v>97</v>
      </c>
      <c r="O126" s="42" t="str">
        <f t="shared" si="4"/>
        <v>5:3</v>
      </c>
      <c r="P126" s="43" t="str">
        <f t="shared" si="5"/>
        <v>1:3</v>
      </c>
      <c r="Q126" s="43" t="s">
        <v>31</v>
      </c>
      <c r="R126" s="43" t="s">
        <v>31</v>
      </c>
      <c r="S126" s="43"/>
      <c r="T126" s="43"/>
      <c r="U126" s="43"/>
      <c r="V126" s="43"/>
      <c r="W126" s="43"/>
      <c r="X126" s="13" t="s">
        <v>1114</v>
      </c>
      <c r="Y126" s="76" t="s">
        <v>85</v>
      </c>
      <c r="Z126" s="79" t="s">
        <v>2299</v>
      </c>
    </row>
    <row r="127" spans="1:26" s="31" customFormat="1" x14ac:dyDescent="0.2">
      <c r="A127" s="11" t="s">
        <v>1115</v>
      </c>
      <c r="B127" s="20" t="s">
        <v>1116</v>
      </c>
      <c r="C127" s="21" t="s">
        <v>1117</v>
      </c>
      <c r="D127" s="14">
        <v>44098</v>
      </c>
      <c r="E127" s="12">
        <v>40</v>
      </c>
      <c r="F127" s="12">
        <v>22</v>
      </c>
      <c r="G127" s="12">
        <v>4</v>
      </c>
      <c r="H127" s="12">
        <v>22</v>
      </c>
      <c r="I127" s="12">
        <v>3</v>
      </c>
      <c r="J127" s="12">
        <v>22</v>
      </c>
      <c r="K127" s="12">
        <v>7</v>
      </c>
      <c r="L127" s="12">
        <v>3</v>
      </c>
      <c r="M127" s="12">
        <v>9</v>
      </c>
      <c r="N127" s="15" t="s">
        <v>152</v>
      </c>
      <c r="O127" s="42" t="str">
        <f t="shared" si="4"/>
        <v>11:20</v>
      </c>
      <c r="P127" s="43" t="str">
        <f t="shared" si="5"/>
        <v>11:20</v>
      </c>
      <c r="Q127" s="43" t="str">
        <f t="shared" si="6"/>
        <v>3:7</v>
      </c>
      <c r="R127" s="43" t="str">
        <f t="shared" ref="R127:R186" si="8">M127/GCD(M127,K127)&amp;":"&amp;K127/GCD(M127,K127)</f>
        <v>9:7</v>
      </c>
      <c r="S127" s="43"/>
      <c r="T127" s="43"/>
      <c r="U127" s="43"/>
      <c r="V127" s="43"/>
      <c r="W127" s="43"/>
      <c r="X127" s="13" t="s">
        <v>1118</v>
      </c>
      <c r="Y127" s="75" t="s">
        <v>35</v>
      </c>
      <c r="Z127" s="79" t="s">
        <v>2299</v>
      </c>
    </row>
    <row r="128" spans="1:26" s="31" customFormat="1" x14ac:dyDescent="0.2">
      <c r="A128" s="11" t="s">
        <v>1119</v>
      </c>
      <c r="B128" s="20" t="s">
        <v>1120</v>
      </c>
      <c r="C128" s="21" t="s">
        <v>1121</v>
      </c>
      <c r="D128" s="14">
        <v>44070</v>
      </c>
      <c r="E128" s="12">
        <v>35</v>
      </c>
      <c r="F128" s="12">
        <v>25</v>
      </c>
      <c r="G128" s="12">
        <v>10</v>
      </c>
      <c r="H128" s="12">
        <v>15</v>
      </c>
      <c r="I128" s="12">
        <v>10</v>
      </c>
      <c r="J128" s="12">
        <v>20</v>
      </c>
      <c r="K128" s="12">
        <v>18</v>
      </c>
      <c r="L128" s="12">
        <v>5</v>
      </c>
      <c r="M128" s="12">
        <v>10</v>
      </c>
      <c r="N128" s="15" t="s">
        <v>97</v>
      </c>
      <c r="O128" s="42" t="str">
        <f t="shared" si="4"/>
        <v>5:7</v>
      </c>
      <c r="P128" s="43" t="str">
        <f t="shared" si="5"/>
        <v>4:7</v>
      </c>
      <c r="Q128" s="43" t="str">
        <f t="shared" si="6"/>
        <v>5:18</v>
      </c>
      <c r="R128" s="43" t="str">
        <f t="shared" si="8"/>
        <v>5:9</v>
      </c>
      <c r="S128" s="43"/>
      <c r="T128" s="43"/>
      <c r="U128" s="43"/>
      <c r="V128" s="43"/>
      <c r="W128" s="43"/>
      <c r="X128" s="13" t="s">
        <v>1122</v>
      </c>
      <c r="Y128" s="76" t="s">
        <v>85</v>
      </c>
      <c r="Z128" s="79" t="s">
        <v>2299</v>
      </c>
    </row>
    <row r="129" spans="1:26" s="31" customFormat="1" x14ac:dyDescent="0.2">
      <c r="A129" s="11" t="s">
        <v>1123</v>
      </c>
      <c r="B129" s="20" t="s">
        <v>1124</v>
      </c>
      <c r="C129" s="21" t="s">
        <v>1125</v>
      </c>
      <c r="D129" s="14">
        <v>44100</v>
      </c>
      <c r="E129" s="12">
        <v>5</v>
      </c>
      <c r="F129" s="12">
        <v>2</v>
      </c>
      <c r="G129" s="12">
        <v>2</v>
      </c>
      <c r="H129" s="12">
        <v>2</v>
      </c>
      <c r="I129" s="12">
        <v>1</v>
      </c>
      <c r="J129" s="12">
        <v>4</v>
      </c>
      <c r="K129" s="12">
        <v>5</v>
      </c>
      <c r="L129" s="12">
        <v>0</v>
      </c>
      <c r="M129" s="12">
        <v>4</v>
      </c>
      <c r="N129" s="15" t="s">
        <v>152</v>
      </c>
      <c r="O129" s="42" t="str">
        <f t="shared" si="4"/>
        <v>2:5</v>
      </c>
      <c r="P129" s="43" t="str">
        <f t="shared" si="5"/>
        <v>4:5</v>
      </c>
      <c r="Q129" s="43" t="s">
        <v>31</v>
      </c>
      <c r="R129" s="43" t="str">
        <f t="shared" si="8"/>
        <v>4:5</v>
      </c>
      <c r="S129" s="43"/>
      <c r="T129" s="43"/>
      <c r="U129" s="43"/>
      <c r="V129" s="43"/>
      <c r="W129" s="43"/>
      <c r="X129" s="13" t="s">
        <v>1126</v>
      </c>
      <c r="Y129" s="75" t="s">
        <v>35</v>
      </c>
      <c r="Z129" s="79" t="s">
        <v>2299</v>
      </c>
    </row>
    <row r="130" spans="1:26" s="31" customFormat="1" x14ac:dyDescent="0.2">
      <c r="A130" s="11" t="s">
        <v>1127</v>
      </c>
      <c r="B130" s="20" t="s">
        <v>1128</v>
      </c>
      <c r="C130" s="21" t="s">
        <v>1129</v>
      </c>
      <c r="D130" s="14">
        <v>44101</v>
      </c>
      <c r="E130" s="12">
        <v>5</v>
      </c>
      <c r="F130" s="12">
        <v>1</v>
      </c>
      <c r="G130" s="12">
        <v>1</v>
      </c>
      <c r="H130" s="12">
        <v>1</v>
      </c>
      <c r="I130" s="12">
        <v>10</v>
      </c>
      <c r="J130" s="12">
        <v>1</v>
      </c>
      <c r="K130" s="12">
        <v>0</v>
      </c>
      <c r="L130" s="12">
        <v>0</v>
      </c>
      <c r="M130" s="12">
        <v>0</v>
      </c>
      <c r="N130" s="15" t="s">
        <v>97</v>
      </c>
      <c r="O130" s="42" t="str">
        <f t="shared" si="4"/>
        <v>1:5</v>
      </c>
      <c r="P130" s="43" t="str">
        <f t="shared" si="5"/>
        <v>1:5</v>
      </c>
      <c r="Q130" s="43" t="s">
        <v>31</v>
      </c>
      <c r="R130" s="43" t="s">
        <v>31</v>
      </c>
      <c r="S130" s="43"/>
      <c r="T130" s="43"/>
      <c r="U130" s="43"/>
      <c r="V130" s="43"/>
      <c r="W130" s="43"/>
      <c r="X130" s="13" t="s">
        <v>646</v>
      </c>
      <c r="Y130" s="76" t="s">
        <v>85</v>
      </c>
      <c r="Z130" s="79" t="s">
        <v>2299</v>
      </c>
    </row>
    <row r="131" spans="1:26" s="31" customFormat="1" x14ac:dyDescent="0.2">
      <c r="A131" s="11" t="s">
        <v>1130</v>
      </c>
      <c r="B131" s="20" t="s">
        <v>1131</v>
      </c>
      <c r="C131" s="21" t="s">
        <v>1132</v>
      </c>
      <c r="D131" s="14">
        <v>44088</v>
      </c>
      <c r="E131" s="12">
        <v>22</v>
      </c>
      <c r="F131" s="12">
        <v>16</v>
      </c>
      <c r="G131" s="12">
        <v>1</v>
      </c>
      <c r="H131" s="12">
        <v>15</v>
      </c>
      <c r="I131" s="12">
        <v>1</v>
      </c>
      <c r="J131" s="12">
        <v>14</v>
      </c>
      <c r="K131" s="12">
        <v>8</v>
      </c>
      <c r="L131" s="12">
        <v>1</v>
      </c>
      <c r="M131" s="12">
        <v>6</v>
      </c>
      <c r="N131" s="15" t="s">
        <v>152</v>
      </c>
      <c r="O131" s="42" t="str">
        <f t="shared" ref="O131:O172" si="9">F131/GCD(F131,E131)&amp;":"&amp;E131/GCD(F131,E131)</f>
        <v>8:11</v>
      </c>
      <c r="P131" s="43" t="str">
        <f t="shared" ref="P131:P193" si="10">J131/GCD(J131,E131)&amp;":"&amp;E131/GCD(J131,E131)</f>
        <v>7:11</v>
      </c>
      <c r="Q131" s="43" t="str">
        <f t="shared" si="6"/>
        <v>1:8</v>
      </c>
      <c r="R131" s="43" t="str">
        <f t="shared" si="8"/>
        <v>3:4</v>
      </c>
      <c r="S131" s="43"/>
      <c r="T131" s="43"/>
      <c r="U131" s="43"/>
      <c r="V131" s="43"/>
      <c r="W131" s="43"/>
      <c r="X131" s="13" t="s">
        <v>1133</v>
      </c>
      <c r="Y131" s="75" t="s">
        <v>35</v>
      </c>
      <c r="Z131" s="79" t="s">
        <v>2299</v>
      </c>
    </row>
    <row r="132" spans="1:26" s="31" customFormat="1" x14ac:dyDescent="0.2">
      <c r="A132" s="11" t="s">
        <v>1134</v>
      </c>
      <c r="B132" s="20" t="s">
        <v>1135</v>
      </c>
      <c r="C132" s="21" t="s">
        <v>1136</v>
      </c>
      <c r="D132" s="14">
        <v>44104</v>
      </c>
      <c r="E132" s="12">
        <v>2</v>
      </c>
      <c r="F132" s="12">
        <v>2</v>
      </c>
      <c r="G132" s="12">
        <v>2</v>
      </c>
      <c r="H132" s="12">
        <v>5</v>
      </c>
      <c r="I132" s="12">
        <v>5</v>
      </c>
      <c r="J132" s="12">
        <v>1</v>
      </c>
      <c r="K132" s="12">
        <v>0</v>
      </c>
      <c r="L132" s="12">
        <v>0</v>
      </c>
      <c r="M132" s="12">
        <v>0</v>
      </c>
      <c r="N132" s="15" t="s">
        <v>30</v>
      </c>
      <c r="O132" s="42" t="str">
        <f t="shared" si="9"/>
        <v>1:1</v>
      </c>
      <c r="P132" s="43" t="str">
        <f t="shared" si="10"/>
        <v>1:2</v>
      </c>
      <c r="Q132" s="43" t="s">
        <v>31</v>
      </c>
      <c r="R132" s="43" t="s">
        <v>31</v>
      </c>
      <c r="S132" s="43"/>
      <c r="T132" s="43"/>
      <c r="U132" s="43"/>
      <c r="V132" s="43"/>
      <c r="W132" s="43"/>
      <c r="X132" s="13" t="s">
        <v>646</v>
      </c>
      <c r="Y132" s="75" t="s">
        <v>35</v>
      </c>
      <c r="Z132" s="79" t="s">
        <v>2299</v>
      </c>
    </row>
    <row r="133" spans="1:26" s="31" customFormat="1" x14ac:dyDescent="0.2">
      <c r="A133" s="11" t="s">
        <v>1137</v>
      </c>
      <c r="B133" s="20" t="s">
        <v>1138</v>
      </c>
      <c r="C133" s="21" t="s">
        <v>1139</v>
      </c>
      <c r="D133" s="14">
        <v>44075</v>
      </c>
      <c r="E133" s="12">
        <v>10</v>
      </c>
      <c r="F133" s="12">
        <v>7</v>
      </c>
      <c r="G133" s="12">
        <v>5</v>
      </c>
      <c r="H133" s="12">
        <v>1</v>
      </c>
      <c r="I133" s="12">
        <v>7</v>
      </c>
      <c r="J133" s="12">
        <v>2</v>
      </c>
      <c r="K133" s="12">
        <v>5</v>
      </c>
      <c r="L133" s="12">
        <v>0</v>
      </c>
      <c r="M133" s="12">
        <v>0</v>
      </c>
      <c r="N133" s="15" t="s">
        <v>152</v>
      </c>
      <c r="O133" s="42" t="str">
        <f t="shared" si="9"/>
        <v>7:10</v>
      </c>
      <c r="P133" s="43" t="str">
        <f t="shared" si="10"/>
        <v>1:5</v>
      </c>
      <c r="Q133" s="43" t="s">
        <v>31</v>
      </c>
      <c r="R133" s="43" t="s">
        <v>31</v>
      </c>
      <c r="S133" s="43"/>
      <c r="T133" s="43"/>
      <c r="U133" s="43"/>
      <c r="V133" s="43"/>
      <c r="W133" s="43"/>
      <c r="X133" s="13" t="s">
        <v>1140</v>
      </c>
      <c r="Y133" s="76" t="s">
        <v>85</v>
      </c>
      <c r="Z133" s="79" t="s">
        <v>2299</v>
      </c>
    </row>
    <row r="134" spans="1:26" s="31" customFormat="1" x14ac:dyDescent="0.2">
      <c r="A134" s="11" t="s">
        <v>1141</v>
      </c>
      <c r="B134" s="20" t="s">
        <v>1142</v>
      </c>
      <c r="C134" s="21" t="s">
        <v>1143</v>
      </c>
      <c r="D134" s="14">
        <v>44073</v>
      </c>
      <c r="E134" s="12">
        <v>18</v>
      </c>
      <c r="F134" s="12">
        <v>2</v>
      </c>
      <c r="G134" s="12">
        <v>2</v>
      </c>
      <c r="H134" s="12">
        <v>2</v>
      </c>
      <c r="I134" s="12">
        <v>0</v>
      </c>
      <c r="J134" s="12">
        <v>10</v>
      </c>
      <c r="K134" s="12">
        <v>5</v>
      </c>
      <c r="L134" s="12">
        <v>1</v>
      </c>
      <c r="M134" s="12">
        <v>4</v>
      </c>
      <c r="N134" s="15" t="s">
        <v>152</v>
      </c>
      <c r="O134" s="42" t="str">
        <f t="shared" si="9"/>
        <v>1:9</v>
      </c>
      <c r="P134" s="43" t="str">
        <f t="shared" si="10"/>
        <v>5:9</v>
      </c>
      <c r="Q134" s="43" t="str">
        <f t="shared" ref="Q134:Q186" si="11">L134/GCD(L134,K134)&amp;":"&amp;K134/GCD(L134,K134)</f>
        <v>1:5</v>
      </c>
      <c r="R134" s="43" t="str">
        <f t="shared" si="8"/>
        <v>4:5</v>
      </c>
      <c r="S134" s="43"/>
      <c r="T134" s="43"/>
      <c r="U134" s="43"/>
      <c r="V134" s="43"/>
      <c r="W134" s="43"/>
      <c r="X134" s="13" t="s">
        <v>646</v>
      </c>
      <c r="Y134" s="75" t="s">
        <v>35</v>
      </c>
      <c r="Z134" s="79" t="s">
        <v>2299</v>
      </c>
    </row>
    <row r="135" spans="1:26" s="31" customFormat="1" x14ac:dyDescent="0.2">
      <c r="A135" s="11" t="s">
        <v>1144</v>
      </c>
      <c r="B135" s="20" t="s">
        <v>1145</v>
      </c>
      <c r="C135" s="21" t="s">
        <v>1146</v>
      </c>
      <c r="D135" s="14">
        <v>44073</v>
      </c>
      <c r="E135" s="12">
        <v>48</v>
      </c>
      <c r="F135" s="12">
        <v>5</v>
      </c>
      <c r="G135" s="12">
        <v>5</v>
      </c>
      <c r="H135" s="12">
        <v>25</v>
      </c>
      <c r="I135" s="12">
        <v>10</v>
      </c>
      <c r="J135" s="12">
        <v>30</v>
      </c>
      <c r="K135" s="12">
        <v>4</v>
      </c>
      <c r="L135" s="12">
        <v>4</v>
      </c>
      <c r="M135" s="12">
        <v>2</v>
      </c>
      <c r="N135" s="15" t="s">
        <v>152</v>
      </c>
      <c r="O135" s="42" t="str">
        <f t="shared" si="9"/>
        <v>5:48</v>
      </c>
      <c r="P135" s="43" t="str">
        <f t="shared" si="10"/>
        <v>5:8</v>
      </c>
      <c r="Q135" s="43" t="str">
        <f t="shared" si="11"/>
        <v>1:1</v>
      </c>
      <c r="R135" s="43" t="str">
        <f t="shared" si="8"/>
        <v>1:2</v>
      </c>
      <c r="S135" s="43"/>
      <c r="T135" s="43"/>
      <c r="U135" s="43"/>
      <c r="V135" s="43"/>
      <c r="W135" s="43"/>
      <c r="X135" s="13" t="s">
        <v>1147</v>
      </c>
      <c r="Y135" s="75" t="s">
        <v>35</v>
      </c>
      <c r="Z135" s="79" t="s">
        <v>2299</v>
      </c>
    </row>
    <row r="136" spans="1:26" s="31" customFormat="1" x14ac:dyDescent="0.2">
      <c r="A136" s="11" t="s">
        <v>1148</v>
      </c>
      <c r="B136" s="20" t="s">
        <v>1149</v>
      </c>
      <c r="C136" s="21" t="s">
        <v>1150</v>
      </c>
      <c r="D136" s="14">
        <v>44104</v>
      </c>
      <c r="E136" s="12">
        <v>100</v>
      </c>
      <c r="F136" s="12">
        <v>46</v>
      </c>
      <c r="G136" s="12">
        <v>13</v>
      </c>
      <c r="H136" s="12">
        <v>40</v>
      </c>
      <c r="I136" s="12">
        <v>11</v>
      </c>
      <c r="J136" s="12">
        <v>18</v>
      </c>
      <c r="K136" s="12">
        <v>26</v>
      </c>
      <c r="L136" s="12">
        <v>3</v>
      </c>
      <c r="M136" s="12">
        <v>9</v>
      </c>
      <c r="N136" s="15" t="s">
        <v>152</v>
      </c>
      <c r="O136" s="42" t="str">
        <f t="shared" si="9"/>
        <v>23:50</v>
      </c>
      <c r="P136" s="43" t="str">
        <f t="shared" si="10"/>
        <v>9:50</v>
      </c>
      <c r="Q136" s="43" t="str">
        <f t="shared" si="11"/>
        <v>3:26</v>
      </c>
      <c r="R136" s="43" t="str">
        <f t="shared" si="8"/>
        <v>9:26</v>
      </c>
      <c r="S136" s="43"/>
      <c r="T136" s="43"/>
      <c r="U136" s="43"/>
      <c r="V136" s="43"/>
      <c r="W136" s="43"/>
      <c r="X136" s="13" t="s">
        <v>1151</v>
      </c>
      <c r="Y136" s="76" t="s">
        <v>85</v>
      </c>
      <c r="Z136" s="79" t="s">
        <v>2299</v>
      </c>
    </row>
    <row r="137" spans="1:26" s="31" customFormat="1" x14ac:dyDescent="0.2">
      <c r="A137" s="11" t="s">
        <v>1152</v>
      </c>
      <c r="B137" s="20" t="s">
        <v>1153</v>
      </c>
      <c r="C137" s="21" t="s">
        <v>1154</v>
      </c>
      <c r="D137" s="14">
        <v>44071</v>
      </c>
      <c r="E137" s="12">
        <v>5</v>
      </c>
      <c r="F137" s="12">
        <v>1</v>
      </c>
      <c r="G137" s="12">
        <v>1</v>
      </c>
      <c r="H137" s="12">
        <v>3</v>
      </c>
      <c r="I137" s="12">
        <v>4</v>
      </c>
      <c r="J137" s="12">
        <v>1</v>
      </c>
      <c r="K137" s="12">
        <v>0</v>
      </c>
      <c r="L137" s="12">
        <v>0</v>
      </c>
      <c r="M137" s="12">
        <v>0</v>
      </c>
      <c r="N137" s="15" t="s">
        <v>30</v>
      </c>
      <c r="O137" s="42" t="str">
        <f t="shared" si="9"/>
        <v>1:5</v>
      </c>
      <c r="P137" s="43" t="str">
        <f t="shared" si="10"/>
        <v>1:5</v>
      </c>
      <c r="Q137" s="43" t="s">
        <v>31</v>
      </c>
      <c r="R137" s="43" t="s">
        <v>31</v>
      </c>
      <c r="S137" s="43"/>
      <c r="T137" s="43"/>
      <c r="U137" s="43"/>
      <c r="V137" s="43"/>
      <c r="W137" s="43"/>
      <c r="X137" s="13" t="s">
        <v>646</v>
      </c>
      <c r="Y137" s="75" t="s">
        <v>35</v>
      </c>
      <c r="Z137" s="79" t="s">
        <v>2299</v>
      </c>
    </row>
    <row r="138" spans="1:26" s="31" customFormat="1" x14ac:dyDescent="0.2">
      <c r="A138" s="11" t="s">
        <v>1155</v>
      </c>
      <c r="B138" s="20" t="s">
        <v>1156</v>
      </c>
      <c r="C138" s="21" t="s">
        <v>1157</v>
      </c>
      <c r="D138" s="14">
        <v>44077</v>
      </c>
      <c r="E138" s="12">
        <v>30</v>
      </c>
      <c r="F138" s="12">
        <v>9</v>
      </c>
      <c r="G138" s="12">
        <v>5</v>
      </c>
      <c r="H138" s="12">
        <v>9</v>
      </c>
      <c r="I138" s="12">
        <v>2</v>
      </c>
      <c r="J138" s="12">
        <v>17</v>
      </c>
      <c r="K138" s="12">
        <v>5</v>
      </c>
      <c r="L138" s="12">
        <v>4</v>
      </c>
      <c r="M138" s="12">
        <v>2</v>
      </c>
      <c r="N138" s="15" t="s">
        <v>152</v>
      </c>
      <c r="O138" s="42" t="str">
        <f t="shared" si="9"/>
        <v>3:10</v>
      </c>
      <c r="P138" s="43" t="str">
        <f t="shared" si="10"/>
        <v>17:30</v>
      </c>
      <c r="Q138" s="43" t="str">
        <f t="shared" si="11"/>
        <v>4:5</v>
      </c>
      <c r="R138" s="43" t="str">
        <f t="shared" si="8"/>
        <v>2:5</v>
      </c>
      <c r="S138" s="43"/>
      <c r="T138" s="43"/>
      <c r="U138" s="43"/>
      <c r="V138" s="43"/>
      <c r="W138" s="43"/>
      <c r="X138" s="13" t="s">
        <v>1158</v>
      </c>
      <c r="Y138" s="75" t="s">
        <v>35</v>
      </c>
      <c r="Z138" s="79" t="s">
        <v>2299</v>
      </c>
    </row>
    <row r="139" spans="1:26" s="31" customFormat="1" x14ac:dyDescent="0.2">
      <c r="A139" s="11" t="s">
        <v>1159</v>
      </c>
      <c r="B139" s="20" t="s">
        <v>1160</v>
      </c>
      <c r="C139" s="21" t="s">
        <v>1161</v>
      </c>
      <c r="D139" s="14">
        <v>44072</v>
      </c>
      <c r="E139" s="12">
        <v>130</v>
      </c>
      <c r="F139" s="12">
        <v>35</v>
      </c>
      <c r="G139" s="12">
        <v>20</v>
      </c>
      <c r="H139" s="12">
        <v>35</v>
      </c>
      <c r="I139" s="12">
        <v>25</v>
      </c>
      <c r="J139" s="12">
        <v>35</v>
      </c>
      <c r="K139" s="12">
        <v>25</v>
      </c>
      <c r="L139" s="12">
        <v>8</v>
      </c>
      <c r="M139" s="12">
        <v>30</v>
      </c>
      <c r="N139" s="15" t="s">
        <v>152</v>
      </c>
      <c r="O139" s="42" t="str">
        <f t="shared" si="9"/>
        <v>7:26</v>
      </c>
      <c r="P139" s="43" t="str">
        <f t="shared" si="10"/>
        <v>7:26</v>
      </c>
      <c r="Q139" s="43" t="str">
        <f t="shared" si="11"/>
        <v>8:25</v>
      </c>
      <c r="R139" s="43" t="str">
        <f t="shared" si="8"/>
        <v>6:5</v>
      </c>
      <c r="S139" s="43"/>
      <c r="T139" s="43"/>
      <c r="U139" s="43"/>
      <c r="V139" s="43"/>
      <c r="W139" s="43"/>
      <c r="X139" s="13" t="s">
        <v>1162</v>
      </c>
      <c r="Y139" s="76" t="s">
        <v>85</v>
      </c>
      <c r="Z139" s="79" t="s">
        <v>2299</v>
      </c>
    </row>
    <row r="140" spans="1:26" s="31" customFormat="1" x14ac:dyDescent="0.2">
      <c r="A140" s="11" t="s">
        <v>1163</v>
      </c>
      <c r="B140" s="20" t="s">
        <v>1164</v>
      </c>
      <c r="C140" s="21" t="s">
        <v>1165</v>
      </c>
      <c r="D140" s="14">
        <v>44068</v>
      </c>
      <c r="E140" s="12">
        <v>12</v>
      </c>
      <c r="F140" s="12">
        <v>2</v>
      </c>
      <c r="G140" s="12">
        <v>2</v>
      </c>
      <c r="H140" s="12">
        <v>0</v>
      </c>
      <c r="I140" s="12">
        <v>1</v>
      </c>
      <c r="J140" s="12">
        <v>2</v>
      </c>
      <c r="K140" s="12">
        <v>0</v>
      </c>
      <c r="L140" s="12">
        <v>0</v>
      </c>
      <c r="M140" s="12">
        <v>0</v>
      </c>
      <c r="N140" s="15" t="s">
        <v>48</v>
      </c>
      <c r="O140" s="42" t="str">
        <f t="shared" si="9"/>
        <v>1:6</v>
      </c>
      <c r="P140" s="43" t="str">
        <f t="shared" si="10"/>
        <v>1:6</v>
      </c>
      <c r="Q140" s="43" t="s">
        <v>31</v>
      </c>
      <c r="R140" s="43" t="s">
        <v>31</v>
      </c>
      <c r="S140" s="43"/>
      <c r="T140" s="43"/>
      <c r="U140" s="43"/>
      <c r="V140" s="43"/>
      <c r="W140" s="43"/>
      <c r="X140" s="13" t="s">
        <v>1166</v>
      </c>
      <c r="Y140" s="76" t="s">
        <v>85</v>
      </c>
      <c r="Z140" s="79" t="s">
        <v>2299</v>
      </c>
    </row>
    <row r="141" spans="1:26" s="31" customFormat="1" x14ac:dyDescent="0.2">
      <c r="A141" s="11" t="s">
        <v>1167</v>
      </c>
      <c r="B141" s="20" t="s">
        <v>1168</v>
      </c>
      <c r="C141" s="21" t="s">
        <v>1169</v>
      </c>
      <c r="D141" s="14">
        <v>44068</v>
      </c>
      <c r="E141" s="12">
        <v>20</v>
      </c>
      <c r="F141" s="12">
        <v>10</v>
      </c>
      <c r="G141" s="12">
        <v>4</v>
      </c>
      <c r="H141" s="12">
        <v>3</v>
      </c>
      <c r="I141" s="12">
        <v>4</v>
      </c>
      <c r="J141" s="12">
        <v>12</v>
      </c>
      <c r="K141" s="12">
        <v>6</v>
      </c>
      <c r="L141" s="12">
        <v>4</v>
      </c>
      <c r="M141" s="12">
        <v>6</v>
      </c>
      <c r="N141" s="15" t="s">
        <v>30</v>
      </c>
      <c r="O141" s="42" t="str">
        <f t="shared" si="9"/>
        <v>1:2</v>
      </c>
      <c r="P141" s="43" t="str">
        <f t="shared" si="10"/>
        <v>3:5</v>
      </c>
      <c r="Q141" s="43" t="str">
        <f t="shared" si="11"/>
        <v>2:3</v>
      </c>
      <c r="R141" s="43" t="str">
        <f t="shared" si="8"/>
        <v>1:1</v>
      </c>
      <c r="S141" s="43"/>
      <c r="T141" s="43"/>
      <c r="U141" s="43"/>
      <c r="V141" s="43"/>
      <c r="W141" s="43"/>
      <c r="X141" s="13" t="s">
        <v>646</v>
      </c>
      <c r="Y141" s="76" t="s">
        <v>85</v>
      </c>
      <c r="Z141" s="79" t="s">
        <v>2299</v>
      </c>
    </row>
    <row r="142" spans="1:26" s="31" customFormat="1" x14ac:dyDescent="0.2">
      <c r="A142" s="11" t="s">
        <v>1170</v>
      </c>
      <c r="B142" s="20" t="s">
        <v>1171</v>
      </c>
      <c r="C142" s="21" t="s">
        <v>1172</v>
      </c>
      <c r="D142" s="14">
        <v>44068</v>
      </c>
      <c r="E142" s="12">
        <v>150</v>
      </c>
      <c r="F142" s="12">
        <v>52</v>
      </c>
      <c r="G142" s="12">
        <v>14</v>
      </c>
      <c r="H142" s="12">
        <v>42</v>
      </c>
      <c r="I142" s="12">
        <v>22</v>
      </c>
      <c r="J142" s="12">
        <v>30</v>
      </c>
      <c r="K142" s="12">
        <v>15</v>
      </c>
      <c r="L142" s="12">
        <v>4</v>
      </c>
      <c r="M142" s="12">
        <v>10</v>
      </c>
      <c r="N142" s="15" t="s">
        <v>97</v>
      </c>
      <c r="O142" s="42" t="str">
        <f t="shared" si="9"/>
        <v>26:75</v>
      </c>
      <c r="P142" s="43" t="str">
        <f t="shared" si="10"/>
        <v>1:5</v>
      </c>
      <c r="Q142" s="43" t="str">
        <f t="shared" si="11"/>
        <v>4:15</v>
      </c>
      <c r="R142" s="43" t="str">
        <f t="shared" si="8"/>
        <v>2:3</v>
      </c>
      <c r="S142" s="43"/>
      <c r="T142" s="43"/>
      <c r="U142" s="43"/>
      <c r="V142" s="43"/>
      <c r="W142" s="43"/>
      <c r="X142" s="13" t="s">
        <v>1173</v>
      </c>
      <c r="Y142" s="76" t="s">
        <v>85</v>
      </c>
      <c r="Z142" s="79" t="s">
        <v>2299</v>
      </c>
    </row>
    <row r="143" spans="1:26" s="31" customFormat="1" x14ac:dyDescent="0.2">
      <c r="A143" s="11" t="s">
        <v>1174</v>
      </c>
      <c r="B143" s="20" t="s">
        <v>1175</v>
      </c>
      <c r="C143" s="21" t="s">
        <v>1176</v>
      </c>
      <c r="D143" s="14">
        <v>44072</v>
      </c>
      <c r="E143" s="12">
        <v>80</v>
      </c>
      <c r="F143" s="12">
        <v>12</v>
      </c>
      <c r="G143" s="12">
        <v>12</v>
      </c>
      <c r="H143" s="12">
        <v>47</v>
      </c>
      <c r="I143" s="12">
        <v>22</v>
      </c>
      <c r="J143" s="12">
        <v>28</v>
      </c>
      <c r="K143" s="12">
        <v>8</v>
      </c>
      <c r="L143" s="12">
        <v>4</v>
      </c>
      <c r="M143" s="12">
        <v>9</v>
      </c>
      <c r="N143" s="15" t="s">
        <v>152</v>
      </c>
      <c r="O143" s="42" t="str">
        <f t="shared" si="9"/>
        <v>3:20</v>
      </c>
      <c r="P143" s="43" t="str">
        <f t="shared" si="10"/>
        <v>7:20</v>
      </c>
      <c r="Q143" s="43" t="str">
        <f t="shared" si="11"/>
        <v>1:2</v>
      </c>
      <c r="R143" s="43" t="str">
        <f t="shared" si="8"/>
        <v>9:8</v>
      </c>
      <c r="S143" s="43"/>
      <c r="T143" s="43"/>
      <c r="U143" s="43"/>
      <c r="V143" s="43"/>
      <c r="W143" s="43"/>
      <c r="X143" s="13" t="s">
        <v>1177</v>
      </c>
      <c r="Y143" s="75" t="s">
        <v>35</v>
      </c>
      <c r="Z143" s="79" t="s">
        <v>2299</v>
      </c>
    </row>
    <row r="144" spans="1:26" s="31" customFormat="1" x14ac:dyDescent="0.2">
      <c r="A144" s="11" t="s">
        <v>1178</v>
      </c>
      <c r="B144" s="20" t="s">
        <v>1179</v>
      </c>
      <c r="C144" s="21" t="s">
        <v>1180</v>
      </c>
      <c r="D144" s="14">
        <v>44072</v>
      </c>
      <c r="E144" s="12">
        <v>7</v>
      </c>
      <c r="F144" s="12">
        <v>6</v>
      </c>
      <c r="G144" s="12">
        <v>2</v>
      </c>
      <c r="H144" s="12">
        <v>6</v>
      </c>
      <c r="I144" s="12">
        <v>4</v>
      </c>
      <c r="J144" s="12">
        <v>3</v>
      </c>
      <c r="K144" s="12">
        <v>5</v>
      </c>
      <c r="L144" s="12">
        <v>0</v>
      </c>
      <c r="M144" s="12">
        <v>0</v>
      </c>
      <c r="N144" s="15" t="s">
        <v>152</v>
      </c>
      <c r="O144" s="42" t="str">
        <f t="shared" si="9"/>
        <v>6:7</v>
      </c>
      <c r="P144" s="43" t="str">
        <f t="shared" si="10"/>
        <v>3:7</v>
      </c>
      <c r="Q144" s="43" t="s">
        <v>31</v>
      </c>
      <c r="R144" s="43" t="s">
        <v>31</v>
      </c>
      <c r="S144" s="43"/>
      <c r="T144" s="43"/>
      <c r="U144" s="43"/>
      <c r="V144" s="43"/>
      <c r="W144" s="43"/>
      <c r="X144" s="13" t="s">
        <v>1181</v>
      </c>
      <c r="Y144" s="75" t="s">
        <v>35</v>
      </c>
      <c r="Z144" s="79" t="s">
        <v>2299</v>
      </c>
    </row>
    <row r="145" spans="1:26" s="31" customFormat="1" x14ac:dyDescent="0.2">
      <c r="A145" s="11" t="s">
        <v>1182</v>
      </c>
      <c r="B145" s="20" t="s">
        <v>1183</v>
      </c>
      <c r="C145" s="21" t="s">
        <v>1184</v>
      </c>
      <c r="D145" s="14">
        <v>44072</v>
      </c>
      <c r="E145" s="12">
        <v>16</v>
      </c>
      <c r="F145" s="12">
        <v>3</v>
      </c>
      <c r="G145" s="12">
        <v>3</v>
      </c>
      <c r="H145" s="12">
        <v>20</v>
      </c>
      <c r="I145" s="12">
        <v>1</v>
      </c>
      <c r="J145" s="12">
        <v>5</v>
      </c>
      <c r="K145" s="12">
        <v>0</v>
      </c>
      <c r="L145" s="12">
        <v>0</v>
      </c>
      <c r="M145" s="12">
        <v>0</v>
      </c>
      <c r="N145" s="15" t="s">
        <v>30</v>
      </c>
      <c r="O145" s="42" t="str">
        <f t="shared" si="9"/>
        <v>3:16</v>
      </c>
      <c r="P145" s="43" t="str">
        <f t="shared" si="10"/>
        <v>5:16</v>
      </c>
      <c r="Q145" s="43" t="s">
        <v>31</v>
      </c>
      <c r="R145" s="43" t="s">
        <v>31</v>
      </c>
      <c r="S145" s="43"/>
      <c r="T145" s="43"/>
      <c r="U145" s="43"/>
      <c r="V145" s="43"/>
      <c r="W145" s="43"/>
      <c r="X145" s="13" t="s">
        <v>1185</v>
      </c>
      <c r="Y145" s="75" t="s">
        <v>35</v>
      </c>
      <c r="Z145" s="79" t="s">
        <v>2299</v>
      </c>
    </row>
    <row r="146" spans="1:26" s="31" customFormat="1" x14ac:dyDescent="0.2">
      <c r="A146" s="11" t="s">
        <v>1186</v>
      </c>
      <c r="B146" s="20" t="s">
        <v>1187</v>
      </c>
      <c r="C146" s="21" t="s">
        <v>1188</v>
      </c>
      <c r="D146" s="14">
        <v>44072</v>
      </c>
      <c r="E146" s="12">
        <v>10</v>
      </c>
      <c r="F146" s="12">
        <v>1</v>
      </c>
      <c r="G146" s="12">
        <v>2</v>
      </c>
      <c r="H146" s="12">
        <v>1</v>
      </c>
      <c r="I146" s="12">
        <v>1</v>
      </c>
      <c r="J146" s="12">
        <v>3</v>
      </c>
      <c r="K146" s="12">
        <v>1</v>
      </c>
      <c r="L146" s="12">
        <v>0</v>
      </c>
      <c r="M146" s="12">
        <v>3</v>
      </c>
      <c r="N146" s="15" t="s">
        <v>152</v>
      </c>
      <c r="O146" s="42" t="str">
        <f t="shared" si="9"/>
        <v>1:10</v>
      </c>
      <c r="P146" s="43" t="str">
        <f t="shared" si="10"/>
        <v>3:10</v>
      </c>
      <c r="Q146" s="43" t="s">
        <v>31</v>
      </c>
      <c r="R146" s="43" t="str">
        <f t="shared" si="8"/>
        <v>3:1</v>
      </c>
      <c r="S146" s="43"/>
      <c r="T146" s="43"/>
      <c r="U146" s="43"/>
      <c r="V146" s="43"/>
      <c r="W146" s="43"/>
      <c r="X146" s="13" t="s">
        <v>1189</v>
      </c>
      <c r="Y146" s="75" t="s">
        <v>35</v>
      </c>
      <c r="Z146" s="79" t="s">
        <v>2299</v>
      </c>
    </row>
    <row r="147" spans="1:26" s="31" customFormat="1" x14ac:dyDescent="0.2">
      <c r="A147" s="11" t="s">
        <v>1190</v>
      </c>
      <c r="B147" s="20" t="s">
        <v>1191</v>
      </c>
      <c r="C147" s="21" t="s">
        <v>1192</v>
      </c>
      <c r="D147" s="14">
        <v>44061</v>
      </c>
      <c r="E147" s="12">
        <v>30</v>
      </c>
      <c r="F147" s="12">
        <v>10</v>
      </c>
      <c r="G147" s="12">
        <v>10</v>
      </c>
      <c r="H147" s="12">
        <v>4</v>
      </c>
      <c r="I147" s="12">
        <v>4</v>
      </c>
      <c r="J147" s="12">
        <v>24</v>
      </c>
      <c r="K147" s="12">
        <v>3</v>
      </c>
      <c r="L147" s="12">
        <v>2</v>
      </c>
      <c r="M147" s="12">
        <v>6</v>
      </c>
      <c r="N147" s="15" t="s">
        <v>48</v>
      </c>
      <c r="O147" s="42" t="str">
        <f t="shared" si="9"/>
        <v>1:3</v>
      </c>
      <c r="P147" s="43" t="str">
        <f t="shared" si="10"/>
        <v>4:5</v>
      </c>
      <c r="Q147" s="43" t="str">
        <f t="shared" si="11"/>
        <v>2:3</v>
      </c>
      <c r="R147" s="43" t="str">
        <f t="shared" si="8"/>
        <v>2:1</v>
      </c>
      <c r="S147" s="43"/>
      <c r="T147" s="43"/>
      <c r="U147" s="43"/>
      <c r="V147" s="43"/>
      <c r="W147" s="43"/>
      <c r="X147" s="13" t="s">
        <v>1193</v>
      </c>
      <c r="Y147" s="76" t="s">
        <v>85</v>
      </c>
      <c r="Z147" s="79" t="s">
        <v>2299</v>
      </c>
    </row>
    <row r="148" spans="1:26" s="31" customFormat="1" x14ac:dyDescent="0.2">
      <c r="A148" s="11" t="s">
        <v>1194</v>
      </c>
      <c r="B148" s="20" t="s">
        <v>1195</v>
      </c>
      <c r="C148" s="21" t="s">
        <v>1196</v>
      </c>
      <c r="D148" s="14">
        <v>44061</v>
      </c>
      <c r="E148" s="12">
        <v>200</v>
      </c>
      <c r="F148" s="12">
        <v>41</v>
      </c>
      <c r="G148" s="12">
        <v>41</v>
      </c>
      <c r="H148" s="12">
        <v>50</v>
      </c>
      <c r="I148" s="12">
        <v>5</v>
      </c>
      <c r="J148" s="12">
        <v>209</v>
      </c>
      <c r="K148" s="12">
        <v>56</v>
      </c>
      <c r="L148" s="12">
        <v>7</v>
      </c>
      <c r="M148" s="12">
        <v>73</v>
      </c>
      <c r="N148" s="15" t="s">
        <v>97</v>
      </c>
      <c r="O148" s="42" t="str">
        <f t="shared" si="9"/>
        <v>41:200</v>
      </c>
      <c r="P148" s="43" t="str">
        <f t="shared" si="10"/>
        <v>209:200</v>
      </c>
      <c r="Q148" s="43" t="str">
        <f t="shared" si="11"/>
        <v>1:8</v>
      </c>
      <c r="R148" s="43" t="str">
        <f t="shared" si="8"/>
        <v>73:56</v>
      </c>
      <c r="S148" s="43"/>
      <c r="T148" s="43"/>
      <c r="U148" s="43"/>
      <c r="V148" s="43"/>
      <c r="W148" s="43"/>
      <c r="X148" s="13" t="s">
        <v>31</v>
      </c>
      <c r="Y148" s="75" t="s">
        <v>35</v>
      </c>
      <c r="Z148" s="79" t="s">
        <v>2299</v>
      </c>
    </row>
    <row r="149" spans="1:26" s="31" customFormat="1" x14ac:dyDescent="0.2">
      <c r="A149" s="11" t="s">
        <v>1197</v>
      </c>
      <c r="B149" s="20" t="s">
        <v>1198</v>
      </c>
      <c r="C149" s="21" t="s">
        <v>1199</v>
      </c>
      <c r="D149" s="14">
        <v>44061</v>
      </c>
      <c r="E149" s="12">
        <v>5</v>
      </c>
      <c r="F149" s="12">
        <v>2</v>
      </c>
      <c r="G149" s="12">
        <v>2</v>
      </c>
      <c r="H149" s="12">
        <v>2</v>
      </c>
      <c r="I149" s="12">
        <v>2</v>
      </c>
      <c r="J149" s="12">
        <v>2</v>
      </c>
      <c r="K149" s="12" t="s">
        <v>153</v>
      </c>
      <c r="L149" s="12" t="s">
        <v>153</v>
      </c>
      <c r="M149" s="12" t="s">
        <v>153</v>
      </c>
      <c r="N149" s="15" t="s">
        <v>152</v>
      </c>
      <c r="O149" s="42" t="str">
        <f t="shared" si="9"/>
        <v>2:5</v>
      </c>
      <c r="P149" s="43" t="str">
        <f t="shared" si="10"/>
        <v>2:5</v>
      </c>
      <c r="Q149" s="43" t="s">
        <v>31</v>
      </c>
      <c r="R149" s="43" t="s">
        <v>31</v>
      </c>
      <c r="S149" s="43"/>
      <c r="T149" s="43"/>
      <c r="U149" s="43"/>
      <c r="V149" s="43"/>
      <c r="W149" s="43"/>
      <c r="X149" s="13" t="s">
        <v>1200</v>
      </c>
      <c r="Y149" s="75" t="s">
        <v>35</v>
      </c>
      <c r="Z149" s="79" t="s">
        <v>2299</v>
      </c>
    </row>
    <row r="150" spans="1:26" s="31" customFormat="1" x14ac:dyDescent="0.2">
      <c r="A150" s="11" t="s">
        <v>1201</v>
      </c>
      <c r="B150" s="20" t="s">
        <v>1202</v>
      </c>
      <c r="C150" s="21" t="s">
        <v>1203</v>
      </c>
      <c r="D150" s="14">
        <v>44061</v>
      </c>
      <c r="E150" s="12">
        <v>45</v>
      </c>
      <c r="F150" s="12">
        <v>14</v>
      </c>
      <c r="G150" s="12">
        <v>2</v>
      </c>
      <c r="H150" s="12">
        <v>5</v>
      </c>
      <c r="I150" s="12">
        <v>8</v>
      </c>
      <c r="J150" s="12">
        <v>18</v>
      </c>
      <c r="K150" s="12">
        <v>5</v>
      </c>
      <c r="L150" s="12">
        <v>6</v>
      </c>
      <c r="M150" s="12">
        <v>6</v>
      </c>
      <c r="N150" s="15" t="s">
        <v>48</v>
      </c>
      <c r="O150" s="42" t="str">
        <f t="shared" si="9"/>
        <v>14:45</v>
      </c>
      <c r="P150" s="43" t="str">
        <f t="shared" si="10"/>
        <v>2:5</v>
      </c>
      <c r="Q150" s="43" t="str">
        <f t="shared" si="11"/>
        <v>6:5</v>
      </c>
      <c r="R150" s="43" t="str">
        <f t="shared" si="8"/>
        <v>6:5</v>
      </c>
      <c r="S150" s="43"/>
      <c r="T150" s="43"/>
      <c r="U150" s="43"/>
      <c r="V150" s="43"/>
      <c r="W150" s="43"/>
      <c r="X150" s="13" t="s">
        <v>646</v>
      </c>
      <c r="Y150" s="75" t="s">
        <v>35</v>
      </c>
      <c r="Z150" s="79" t="s">
        <v>2299</v>
      </c>
    </row>
    <row r="151" spans="1:26" s="31" customFormat="1" x14ac:dyDescent="0.2">
      <c r="A151" s="11" t="s">
        <v>1204</v>
      </c>
      <c r="B151" s="20" t="s">
        <v>1205</v>
      </c>
      <c r="C151" s="21" t="s">
        <v>1206</v>
      </c>
      <c r="D151" s="14">
        <v>44062</v>
      </c>
      <c r="E151" s="12">
        <v>120</v>
      </c>
      <c r="F151" s="12">
        <v>9</v>
      </c>
      <c r="G151" s="12">
        <v>9</v>
      </c>
      <c r="H151" s="12">
        <v>9</v>
      </c>
      <c r="I151" s="12">
        <v>9</v>
      </c>
      <c r="J151" s="12">
        <v>8</v>
      </c>
      <c r="K151" s="12">
        <v>7</v>
      </c>
      <c r="L151" s="12">
        <v>2</v>
      </c>
      <c r="M151" s="12">
        <v>3</v>
      </c>
      <c r="N151" s="15" t="s">
        <v>152</v>
      </c>
      <c r="O151" s="42" t="str">
        <f t="shared" si="9"/>
        <v>3:40</v>
      </c>
      <c r="P151" s="43" t="str">
        <f t="shared" si="10"/>
        <v>1:15</v>
      </c>
      <c r="Q151" s="43" t="str">
        <f t="shared" si="11"/>
        <v>2:7</v>
      </c>
      <c r="R151" s="43" t="str">
        <f t="shared" si="8"/>
        <v>3:7</v>
      </c>
      <c r="S151" s="43"/>
      <c r="T151" s="43"/>
      <c r="U151" s="43"/>
      <c r="V151" s="43"/>
      <c r="W151" s="43"/>
      <c r="X151" s="13" t="s">
        <v>1207</v>
      </c>
      <c r="Y151" s="75" t="s">
        <v>35</v>
      </c>
      <c r="Z151" s="79" t="s">
        <v>2299</v>
      </c>
    </row>
    <row r="152" spans="1:26" s="31" customFormat="1" x14ac:dyDescent="0.2">
      <c r="A152" s="11" t="s">
        <v>1208</v>
      </c>
      <c r="B152" s="20" t="s">
        <v>1209</v>
      </c>
      <c r="C152" s="21" t="s">
        <v>1210</v>
      </c>
      <c r="D152" s="14">
        <v>44062</v>
      </c>
      <c r="E152" s="12">
        <v>30</v>
      </c>
      <c r="F152" s="12">
        <v>2</v>
      </c>
      <c r="G152" s="12">
        <v>2</v>
      </c>
      <c r="H152" s="12">
        <v>15</v>
      </c>
      <c r="I152" s="12">
        <v>13</v>
      </c>
      <c r="J152" s="12">
        <v>10</v>
      </c>
      <c r="K152" s="12">
        <v>1</v>
      </c>
      <c r="L152" s="12">
        <v>10</v>
      </c>
      <c r="M152" s="12">
        <v>2</v>
      </c>
      <c r="N152" s="15" t="s">
        <v>30</v>
      </c>
      <c r="O152" s="42" t="str">
        <f t="shared" si="9"/>
        <v>1:15</v>
      </c>
      <c r="P152" s="43" t="str">
        <f t="shared" si="10"/>
        <v>1:3</v>
      </c>
      <c r="Q152" s="43" t="str">
        <f t="shared" si="11"/>
        <v>10:1</v>
      </c>
      <c r="R152" s="43" t="str">
        <f t="shared" si="8"/>
        <v>2:1</v>
      </c>
      <c r="S152" s="43"/>
      <c r="T152" s="43"/>
      <c r="U152" s="43"/>
      <c r="V152" s="43"/>
      <c r="W152" s="43"/>
      <c r="X152" s="13" t="s">
        <v>1211</v>
      </c>
      <c r="Y152" s="75" t="s">
        <v>35</v>
      </c>
      <c r="Z152" s="79" t="s">
        <v>2299</v>
      </c>
    </row>
    <row r="153" spans="1:26" s="31" customFormat="1" x14ac:dyDescent="0.2">
      <c r="A153" s="11" t="s">
        <v>1212</v>
      </c>
      <c r="B153" s="20" t="s">
        <v>1213</v>
      </c>
      <c r="C153" s="21" t="s">
        <v>1214</v>
      </c>
      <c r="D153" s="14">
        <v>44062</v>
      </c>
      <c r="E153" s="12">
        <v>10</v>
      </c>
      <c r="F153" s="12">
        <v>1</v>
      </c>
      <c r="G153" s="12">
        <v>2</v>
      </c>
      <c r="H153" s="12">
        <v>2</v>
      </c>
      <c r="I153" s="12">
        <v>1</v>
      </c>
      <c r="J153" s="12">
        <v>3</v>
      </c>
      <c r="K153" s="12">
        <v>10</v>
      </c>
      <c r="L153" s="12">
        <v>1</v>
      </c>
      <c r="M153" s="12">
        <v>0</v>
      </c>
      <c r="N153" s="15" t="s">
        <v>97</v>
      </c>
      <c r="O153" s="42" t="str">
        <f t="shared" si="9"/>
        <v>1:10</v>
      </c>
      <c r="P153" s="43" t="str">
        <f t="shared" si="10"/>
        <v>3:10</v>
      </c>
      <c r="Q153" s="43" t="str">
        <f t="shared" si="11"/>
        <v>1:10</v>
      </c>
      <c r="R153" s="43" t="s">
        <v>31</v>
      </c>
      <c r="S153" s="43"/>
      <c r="T153" s="43"/>
      <c r="U153" s="43"/>
      <c r="V153" s="43"/>
      <c r="W153" s="43"/>
      <c r="X153" s="13" t="s">
        <v>1215</v>
      </c>
      <c r="Y153" s="75" t="s">
        <v>35</v>
      </c>
      <c r="Z153" s="79" t="s">
        <v>2299</v>
      </c>
    </row>
    <row r="154" spans="1:26" s="31" customFormat="1" x14ac:dyDescent="0.2">
      <c r="A154" s="11" t="s">
        <v>1216</v>
      </c>
      <c r="B154" s="20" t="s">
        <v>1217</v>
      </c>
      <c r="C154" s="21" t="s">
        <v>1218</v>
      </c>
      <c r="D154" s="14">
        <v>44062</v>
      </c>
      <c r="E154" s="12">
        <v>50</v>
      </c>
      <c r="F154" s="12">
        <v>35</v>
      </c>
      <c r="G154" s="12">
        <v>5</v>
      </c>
      <c r="H154" s="12">
        <v>30</v>
      </c>
      <c r="I154" s="12">
        <v>15</v>
      </c>
      <c r="J154" s="12">
        <v>10</v>
      </c>
      <c r="K154" s="12">
        <v>5</v>
      </c>
      <c r="L154" s="12">
        <v>4</v>
      </c>
      <c r="M154" s="12">
        <v>2</v>
      </c>
      <c r="N154" s="15" t="s">
        <v>48</v>
      </c>
      <c r="O154" s="42" t="str">
        <f t="shared" si="9"/>
        <v>7:10</v>
      </c>
      <c r="P154" s="43" t="str">
        <f t="shared" si="10"/>
        <v>1:5</v>
      </c>
      <c r="Q154" s="43" t="str">
        <f t="shared" si="11"/>
        <v>4:5</v>
      </c>
      <c r="R154" s="43" t="str">
        <f t="shared" si="8"/>
        <v>2:5</v>
      </c>
      <c r="S154" s="43"/>
      <c r="T154" s="43"/>
      <c r="U154" s="43"/>
      <c r="V154" s="43"/>
      <c r="W154" s="43"/>
      <c r="X154" s="13" t="s">
        <v>1219</v>
      </c>
      <c r="Y154" s="75" t="s">
        <v>85</v>
      </c>
      <c r="Z154" s="79" t="s">
        <v>2299</v>
      </c>
    </row>
    <row r="155" spans="1:26" s="31" customFormat="1" x14ac:dyDescent="0.2">
      <c r="A155" s="11" t="s">
        <v>1220</v>
      </c>
      <c r="B155" s="20" t="s">
        <v>1221</v>
      </c>
      <c r="C155" s="21" t="s">
        <v>1222</v>
      </c>
      <c r="D155" s="14">
        <v>44060</v>
      </c>
      <c r="E155" s="12">
        <v>44</v>
      </c>
      <c r="F155" s="12">
        <v>19</v>
      </c>
      <c r="G155" s="12">
        <v>4</v>
      </c>
      <c r="H155" s="12">
        <v>5</v>
      </c>
      <c r="I155" s="12">
        <v>5</v>
      </c>
      <c r="J155" s="12">
        <v>10</v>
      </c>
      <c r="K155" s="12">
        <v>5</v>
      </c>
      <c r="L155" s="12">
        <v>3</v>
      </c>
      <c r="M155" s="12">
        <v>4</v>
      </c>
      <c r="N155" s="15" t="s">
        <v>48</v>
      </c>
      <c r="O155" s="42" t="str">
        <f t="shared" si="9"/>
        <v>19:44</v>
      </c>
      <c r="P155" s="43" t="str">
        <f t="shared" si="10"/>
        <v>5:22</v>
      </c>
      <c r="Q155" s="43" t="str">
        <f t="shared" si="11"/>
        <v>3:5</v>
      </c>
      <c r="R155" s="43" t="str">
        <f t="shared" si="8"/>
        <v>4:5</v>
      </c>
      <c r="S155" s="43"/>
      <c r="T155" s="43"/>
      <c r="U155" s="43"/>
      <c r="V155" s="43"/>
      <c r="W155" s="43"/>
      <c r="X155" s="13" t="s">
        <v>646</v>
      </c>
      <c r="Y155" s="75" t="s">
        <v>35</v>
      </c>
      <c r="Z155" s="79" t="s">
        <v>2299</v>
      </c>
    </row>
    <row r="156" spans="1:26" s="31" customFormat="1" x14ac:dyDescent="0.2">
      <c r="A156" s="11" t="s">
        <v>1223</v>
      </c>
      <c r="B156" s="20" t="s">
        <v>1224</v>
      </c>
      <c r="C156" s="21" t="s">
        <v>1225</v>
      </c>
      <c r="D156" s="14">
        <v>44104</v>
      </c>
      <c r="E156" s="12">
        <v>50</v>
      </c>
      <c r="F156" s="12">
        <v>25</v>
      </c>
      <c r="G156" s="12">
        <v>10</v>
      </c>
      <c r="H156" s="12">
        <v>10</v>
      </c>
      <c r="I156" s="12">
        <v>3</v>
      </c>
      <c r="J156" s="12">
        <v>24</v>
      </c>
      <c r="K156" s="12">
        <v>2</v>
      </c>
      <c r="L156" s="12">
        <v>2</v>
      </c>
      <c r="M156" s="12">
        <v>3</v>
      </c>
      <c r="N156" s="15" t="s">
        <v>152</v>
      </c>
      <c r="O156" s="42" t="str">
        <f t="shared" si="9"/>
        <v>1:2</v>
      </c>
      <c r="P156" s="43" t="str">
        <f t="shared" si="10"/>
        <v>12:25</v>
      </c>
      <c r="Q156" s="43" t="str">
        <f t="shared" si="11"/>
        <v>1:1</v>
      </c>
      <c r="R156" s="43" t="str">
        <f t="shared" si="8"/>
        <v>3:2</v>
      </c>
      <c r="S156" s="43"/>
      <c r="T156" s="43"/>
      <c r="U156" s="43"/>
      <c r="V156" s="43"/>
      <c r="W156" s="43"/>
      <c r="X156" s="13" t="s">
        <v>1226</v>
      </c>
      <c r="Y156" s="75" t="s">
        <v>35</v>
      </c>
      <c r="Z156" s="79" t="s">
        <v>2299</v>
      </c>
    </row>
    <row r="157" spans="1:26" s="31" customFormat="1" x14ac:dyDescent="0.2">
      <c r="A157" s="11" t="s">
        <v>1227</v>
      </c>
      <c r="B157" s="20" t="s">
        <v>1228</v>
      </c>
      <c r="C157" s="21" t="s">
        <v>1229</v>
      </c>
      <c r="D157" s="14">
        <v>44104</v>
      </c>
      <c r="E157" s="12">
        <v>20</v>
      </c>
      <c r="F157" s="12">
        <v>8</v>
      </c>
      <c r="G157" s="12">
        <v>8</v>
      </c>
      <c r="H157" s="12">
        <v>8</v>
      </c>
      <c r="I157" s="12">
        <v>0</v>
      </c>
      <c r="J157" s="12">
        <v>4</v>
      </c>
      <c r="K157" s="12">
        <v>5</v>
      </c>
      <c r="L157" s="12">
        <v>0</v>
      </c>
      <c r="M157" s="12">
        <v>0</v>
      </c>
      <c r="N157" s="15" t="s">
        <v>97</v>
      </c>
      <c r="O157" s="42" t="str">
        <f t="shared" si="9"/>
        <v>2:5</v>
      </c>
      <c r="P157" s="43" t="str">
        <f t="shared" si="10"/>
        <v>1:5</v>
      </c>
      <c r="Q157" s="43" t="s">
        <v>31</v>
      </c>
      <c r="R157" s="43" t="s">
        <v>31</v>
      </c>
      <c r="S157" s="43"/>
      <c r="T157" s="43"/>
      <c r="U157" s="43"/>
      <c r="V157" s="43"/>
      <c r="W157" s="43"/>
      <c r="X157" s="13" t="s">
        <v>1230</v>
      </c>
      <c r="Y157" s="75" t="s">
        <v>35</v>
      </c>
      <c r="Z157" s="79" t="s">
        <v>2299</v>
      </c>
    </row>
    <row r="158" spans="1:26" s="31" customFormat="1" x14ac:dyDescent="0.2">
      <c r="A158" s="11" t="s">
        <v>1231</v>
      </c>
      <c r="B158" s="20" t="s">
        <v>1232</v>
      </c>
      <c r="C158" s="21" t="s">
        <v>1233</v>
      </c>
      <c r="D158" s="14">
        <v>44104</v>
      </c>
      <c r="E158" s="12">
        <v>150</v>
      </c>
      <c r="F158" s="12">
        <v>55</v>
      </c>
      <c r="G158" s="12">
        <v>55</v>
      </c>
      <c r="H158" s="12">
        <v>55</v>
      </c>
      <c r="I158" s="12">
        <v>6</v>
      </c>
      <c r="J158" s="12">
        <v>15</v>
      </c>
      <c r="K158" s="12">
        <v>0</v>
      </c>
      <c r="L158" s="12">
        <v>0</v>
      </c>
      <c r="M158" s="12">
        <v>0</v>
      </c>
      <c r="N158" s="15" t="s">
        <v>97</v>
      </c>
      <c r="O158" s="42" t="str">
        <f t="shared" si="9"/>
        <v>11:30</v>
      </c>
      <c r="P158" s="43" t="str">
        <f t="shared" si="10"/>
        <v>1:10</v>
      </c>
      <c r="Q158" s="43" t="s">
        <v>31</v>
      </c>
      <c r="R158" s="43" t="s">
        <v>31</v>
      </c>
      <c r="S158" s="43"/>
      <c r="T158" s="43"/>
      <c r="U158" s="43"/>
      <c r="V158" s="43"/>
      <c r="W158" s="43"/>
      <c r="X158" s="13" t="s">
        <v>1234</v>
      </c>
      <c r="Y158" s="75" t="s">
        <v>35</v>
      </c>
      <c r="Z158" s="79" t="s">
        <v>2299</v>
      </c>
    </row>
    <row r="159" spans="1:26" s="31" customFormat="1" x14ac:dyDescent="0.2">
      <c r="A159" s="11" t="s">
        <v>1235</v>
      </c>
      <c r="B159" s="20" t="s">
        <v>1236</v>
      </c>
      <c r="C159" s="21" t="s">
        <v>1237</v>
      </c>
      <c r="D159" s="14">
        <v>44103</v>
      </c>
      <c r="E159" s="12">
        <v>150</v>
      </c>
      <c r="F159" s="12">
        <v>48</v>
      </c>
      <c r="G159" s="12">
        <v>40</v>
      </c>
      <c r="H159" s="12">
        <v>48</v>
      </c>
      <c r="I159" s="12">
        <v>12</v>
      </c>
      <c r="J159" s="12">
        <v>30</v>
      </c>
      <c r="K159" s="12">
        <v>10</v>
      </c>
      <c r="L159" s="12">
        <v>8</v>
      </c>
      <c r="M159" s="12">
        <v>10</v>
      </c>
      <c r="N159" s="15" t="s">
        <v>97</v>
      </c>
      <c r="O159" s="42" t="str">
        <f t="shared" si="9"/>
        <v>8:25</v>
      </c>
      <c r="P159" s="43" t="str">
        <f t="shared" si="10"/>
        <v>1:5</v>
      </c>
      <c r="Q159" s="43" t="str">
        <f t="shared" si="11"/>
        <v>4:5</v>
      </c>
      <c r="R159" s="43" t="str">
        <f t="shared" si="8"/>
        <v>1:1</v>
      </c>
      <c r="S159" s="43"/>
      <c r="T159" s="43"/>
      <c r="U159" s="43"/>
      <c r="V159" s="43"/>
      <c r="W159" s="43"/>
      <c r="X159" s="13" t="s">
        <v>1238</v>
      </c>
      <c r="Y159" s="75" t="s">
        <v>35</v>
      </c>
      <c r="Z159" s="79" t="s">
        <v>2299</v>
      </c>
    </row>
    <row r="160" spans="1:26" s="31" customFormat="1" x14ac:dyDescent="0.2">
      <c r="A160" s="11" t="s">
        <v>1239</v>
      </c>
      <c r="B160" s="20" t="s">
        <v>1240</v>
      </c>
      <c r="C160" s="21" t="s">
        <v>1241</v>
      </c>
      <c r="D160" s="14">
        <v>44104</v>
      </c>
      <c r="E160" s="12">
        <v>150</v>
      </c>
      <c r="F160" s="12">
        <v>162</v>
      </c>
      <c r="G160" s="12">
        <v>162</v>
      </c>
      <c r="H160" s="12">
        <v>125</v>
      </c>
      <c r="I160" s="12">
        <v>55</v>
      </c>
      <c r="J160" s="12">
        <v>149</v>
      </c>
      <c r="K160" s="12">
        <v>32</v>
      </c>
      <c r="L160" s="12">
        <v>10</v>
      </c>
      <c r="M160" s="12">
        <v>38</v>
      </c>
      <c r="N160" s="15" t="s">
        <v>97</v>
      </c>
      <c r="O160" s="42" t="str">
        <f t="shared" si="9"/>
        <v>27:25</v>
      </c>
      <c r="P160" s="43" t="str">
        <f t="shared" si="10"/>
        <v>149:150</v>
      </c>
      <c r="Q160" s="43" t="str">
        <f t="shared" si="11"/>
        <v>5:16</v>
      </c>
      <c r="R160" s="43" t="str">
        <f t="shared" si="8"/>
        <v>19:16</v>
      </c>
      <c r="S160" s="43"/>
      <c r="T160" s="43"/>
      <c r="U160" s="43"/>
      <c r="V160" s="43"/>
      <c r="W160" s="43"/>
      <c r="X160" s="13" t="s">
        <v>1242</v>
      </c>
      <c r="Y160" s="75" t="s">
        <v>35</v>
      </c>
      <c r="Z160" s="79" t="s">
        <v>2299</v>
      </c>
    </row>
    <row r="161" spans="1:26" s="31" customFormat="1" x14ac:dyDescent="0.2">
      <c r="A161" s="11" t="s">
        <v>1243</v>
      </c>
      <c r="B161" s="20" t="s">
        <v>1244</v>
      </c>
      <c r="C161" s="21" t="s">
        <v>1245</v>
      </c>
      <c r="D161" s="14">
        <v>44104</v>
      </c>
      <c r="E161" s="12">
        <v>22</v>
      </c>
      <c r="F161" s="12">
        <v>3</v>
      </c>
      <c r="G161" s="12">
        <v>3</v>
      </c>
      <c r="H161" s="12">
        <v>20</v>
      </c>
      <c r="I161" s="12">
        <v>10</v>
      </c>
      <c r="J161" s="12">
        <v>10</v>
      </c>
      <c r="K161" s="12">
        <v>2</v>
      </c>
      <c r="L161" s="12">
        <v>2</v>
      </c>
      <c r="M161" s="12">
        <v>4</v>
      </c>
      <c r="N161" s="15" t="s">
        <v>30</v>
      </c>
      <c r="O161" s="42" t="str">
        <f t="shared" si="9"/>
        <v>3:22</v>
      </c>
      <c r="P161" s="43" t="str">
        <f t="shared" si="10"/>
        <v>5:11</v>
      </c>
      <c r="Q161" s="43" t="str">
        <f t="shared" si="11"/>
        <v>1:1</v>
      </c>
      <c r="R161" s="43" t="str">
        <f t="shared" si="8"/>
        <v>2:1</v>
      </c>
      <c r="S161" s="43"/>
      <c r="T161" s="43"/>
      <c r="U161" s="43"/>
      <c r="V161" s="43"/>
      <c r="W161" s="43"/>
      <c r="X161" s="13" t="s">
        <v>1246</v>
      </c>
      <c r="Y161" s="75" t="s">
        <v>35</v>
      </c>
      <c r="Z161" s="79" t="s">
        <v>2299</v>
      </c>
    </row>
    <row r="162" spans="1:26" s="31" customFormat="1" x14ac:dyDescent="0.2">
      <c r="A162" s="11" t="s">
        <v>1247</v>
      </c>
      <c r="B162" s="20" t="s">
        <v>1248</v>
      </c>
      <c r="C162" s="21" t="s">
        <v>1249</v>
      </c>
      <c r="D162" s="14">
        <v>44104</v>
      </c>
      <c r="E162" s="12">
        <v>16</v>
      </c>
      <c r="F162" s="12">
        <v>12</v>
      </c>
      <c r="G162" s="12">
        <v>12</v>
      </c>
      <c r="H162" s="12">
        <v>12</v>
      </c>
      <c r="I162" s="12">
        <v>6</v>
      </c>
      <c r="J162" s="12">
        <v>16</v>
      </c>
      <c r="K162" s="12">
        <v>2</v>
      </c>
      <c r="L162" s="12">
        <v>2</v>
      </c>
      <c r="M162" s="12">
        <v>4</v>
      </c>
      <c r="N162" s="15" t="s">
        <v>30</v>
      </c>
      <c r="O162" s="42" t="str">
        <f t="shared" si="9"/>
        <v>3:4</v>
      </c>
      <c r="P162" s="43" t="str">
        <f t="shared" si="10"/>
        <v>1:1</v>
      </c>
      <c r="Q162" s="43" t="str">
        <f t="shared" si="11"/>
        <v>1:1</v>
      </c>
      <c r="R162" s="43" t="str">
        <f t="shared" si="8"/>
        <v>2:1</v>
      </c>
      <c r="S162" s="43"/>
      <c r="T162" s="43"/>
      <c r="U162" s="43"/>
      <c r="V162" s="43"/>
      <c r="W162" s="43"/>
      <c r="X162" s="13" t="s">
        <v>646</v>
      </c>
      <c r="Y162" s="75" t="s">
        <v>35</v>
      </c>
      <c r="Z162" s="79" t="s">
        <v>2299</v>
      </c>
    </row>
    <row r="163" spans="1:26" s="31" customFormat="1" x14ac:dyDescent="0.2">
      <c r="A163" s="11" t="s">
        <v>1250</v>
      </c>
      <c r="B163" s="20" t="s">
        <v>1251</v>
      </c>
      <c r="C163" s="21" t="s">
        <v>1252</v>
      </c>
      <c r="D163" s="14">
        <v>44111</v>
      </c>
      <c r="E163" s="12">
        <v>40</v>
      </c>
      <c r="F163" s="12">
        <v>45</v>
      </c>
      <c r="G163" s="12">
        <v>12</v>
      </c>
      <c r="H163" s="12">
        <v>35</v>
      </c>
      <c r="I163" s="12">
        <v>15</v>
      </c>
      <c r="J163" s="12">
        <v>62</v>
      </c>
      <c r="K163" s="12">
        <v>13</v>
      </c>
      <c r="L163" s="12">
        <v>6</v>
      </c>
      <c r="M163" s="12">
        <v>6</v>
      </c>
      <c r="N163" s="15" t="s">
        <v>97</v>
      </c>
      <c r="O163" s="42" t="str">
        <f t="shared" si="9"/>
        <v>9:8</v>
      </c>
      <c r="P163" s="43" t="str">
        <f t="shared" si="10"/>
        <v>31:20</v>
      </c>
      <c r="Q163" s="43" t="str">
        <f t="shared" si="11"/>
        <v>6:13</v>
      </c>
      <c r="R163" s="43" t="str">
        <f t="shared" si="8"/>
        <v>6:13</v>
      </c>
      <c r="S163" s="43" t="s">
        <v>98</v>
      </c>
      <c r="T163" s="43" t="s">
        <v>98</v>
      </c>
      <c r="U163" s="43" t="s">
        <v>176</v>
      </c>
      <c r="V163" s="43" t="s">
        <v>1253</v>
      </c>
      <c r="W163" s="43"/>
      <c r="X163" s="13" t="s">
        <v>646</v>
      </c>
      <c r="Y163" s="75" t="s">
        <v>35</v>
      </c>
      <c r="Z163" s="79" t="s">
        <v>2299</v>
      </c>
    </row>
    <row r="164" spans="1:26" s="31" customFormat="1" x14ac:dyDescent="0.2">
      <c r="A164" s="11" t="s">
        <v>1254</v>
      </c>
      <c r="B164" s="20" t="s">
        <v>1255</v>
      </c>
      <c r="C164" s="21" t="s">
        <v>1256</v>
      </c>
      <c r="D164" s="14">
        <v>44111</v>
      </c>
      <c r="E164" s="12">
        <v>20</v>
      </c>
      <c r="F164" s="12">
        <v>26</v>
      </c>
      <c r="G164" s="12">
        <v>4</v>
      </c>
      <c r="H164" s="12">
        <v>22</v>
      </c>
      <c r="I164" s="12">
        <v>19</v>
      </c>
      <c r="J164" s="12">
        <v>13</v>
      </c>
      <c r="K164" s="12">
        <v>0</v>
      </c>
      <c r="L164" s="12">
        <v>0</v>
      </c>
      <c r="M164" s="12">
        <v>0</v>
      </c>
      <c r="N164" s="15" t="s">
        <v>30</v>
      </c>
      <c r="O164" s="42" t="str">
        <f t="shared" si="9"/>
        <v>13:10</v>
      </c>
      <c r="P164" s="43" t="str">
        <f t="shared" si="10"/>
        <v>13:20</v>
      </c>
      <c r="Q164" s="43" t="s">
        <v>31</v>
      </c>
      <c r="R164" s="43" t="s">
        <v>31</v>
      </c>
      <c r="S164" s="43" t="s">
        <v>192</v>
      </c>
      <c r="T164" s="43" t="s">
        <v>180</v>
      </c>
      <c r="U164" s="43" t="s">
        <v>176</v>
      </c>
      <c r="V164" s="43" t="s">
        <v>217</v>
      </c>
      <c r="W164" s="43"/>
      <c r="X164" s="13" t="s">
        <v>646</v>
      </c>
      <c r="Y164" s="75" t="s">
        <v>35</v>
      </c>
      <c r="Z164" s="79" t="s">
        <v>2299</v>
      </c>
    </row>
    <row r="165" spans="1:26" s="31" customFormat="1" x14ac:dyDescent="0.2">
      <c r="A165" s="11" t="s">
        <v>1257</v>
      </c>
      <c r="B165" s="20" t="s">
        <v>1258</v>
      </c>
      <c r="C165" s="21" t="s">
        <v>1259</v>
      </c>
      <c r="D165" s="14">
        <v>44104</v>
      </c>
      <c r="E165" s="12">
        <v>49</v>
      </c>
      <c r="F165" s="12">
        <v>21</v>
      </c>
      <c r="G165" s="12">
        <v>6</v>
      </c>
      <c r="H165" s="12">
        <v>21</v>
      </c>
      <c r="I165" s="12">
        <v>10</v>
      </c>
      <c r="J165" s="12">
        <v>30</v>
      </c>
      <c r="K165" s="12">
        <v>10</v>
      </c>
      <c r="L165" s="12">
        <v>4</v>
      </c>
      <c r="M165" s="12">
        <v>10</v>
      </c>
      <c r="N165" s="15" t="s">
        <v>30</v>
      </c>
      <c r="O165" s="42" t="str">
        <f t="shared" si="9"/>
        <v>3:7</v>
      </c>
      <c r="P165" s="43" t="str">
        <f t="shared" si="10"/>
        <v>30:49</v>
      </c>
      <c r="Q165" s="43" t="str">
        <f t="shared" si="11"/>
        <v>2:5</v>
      </c>
      <c r="R165" s="43" t="str">
        <f t="shared" si="8"/>
        <v>1:1</v>
      </c>
      <c r="S165" s="43" t="s">
        <v>98</v>
      </c>
      <c r="T165" s="43" t="s">
        <v>92</v>
      </c>
      <c r="U165" s="43" t="s">
        <v>641</v>
      </c>
      <c r="V165" s="43" t="s">
        <v>176</v>
      </c>
      <c r="W165" s="60"/>
      <c r="X165" s="13" t="s">
        <v>646</v>
      </c>
      <c r="Y165" s="75" t="s">
        <v>35</v>
      </c>
      <c r="Z165" s="79" t="s">
        <v>2299</v>
      </c>
    </row>
    <row r="166" spans="1:26" s="31" customFormat="1" x14ac:dyDescent="0.2">
      <c r="A166" s="11" t="s">
        <v>1260</v>
      </c>
      <c r="B166" s="20" t="s">
        <v>1261</v>
      </c>
      <c r="C166" s="21" t="s">
        <v>1262</v>
      </c>
      <c r="D166" s="14">
        <v>44104</v>
      </c>
      <c r="E166" s="12">
        <v>100</v>
      </c>
      <c r="F166" s="12">
        <v>12</v>
      </c>
      <c r="G166" s="12">
        <v>6</v>
      </c>
      <c r="H166" s="12">
        <v>4</v>
      </c>
      <c r="I166" s="12">
        <v>5</v>
      </c>
      <c r="J166" s="12">
        <v>48</v>
      </c>
      <c r="K166" s="12">
        <v>20</v>
      </c>
      <c r="L166" s="12">
        <v>3</v>
      </c>
      <c r="M166" s="12">
        <v>12</v>
      </c>
      <c r="N166" s="15" t="s">
        <v>48</v>
      </c>
      <c r="O166" s="42" t="str">
        <f t="shared" si="9"/>
        <v>3:25</v>
      </c>
      <c r="P166" s="43" t="str">
        <f t="shared" si="10"/>
        <v>12:25</v>
      </c>
      <c r="Q166" s="43" t="str">
        <f t="shared" si="11"/>
        <v>3:20</v>
      </c>
      <c r="R166" s="43" t="str">
        <f t="shared" si="8"/>
        <v>3:5</v>
      </c>
      <c r="S166" s="43" t="s">
        <v>98</v>
      </c>
      <c r="T166" s="43" t="s">
        <v>163</v>
      </c>
      <c r="U166" s="43" t="s">
        <v>118</v>
      </c>
      <c r="V166" s="43" t="s">
        <v>1263</v>
      </c>
      <c r="W166" s="60"/>
      <c r="X166" s="13" t="s">
        <v>1264</v>
      </c>
      <c r="Y166" s="75" t="s">
        <v>35</v>
      </c>
      <c r="Z166" s="79" t="s">
        <v>2299</v>
      </c>
    </row>
    <row r="167" spans="1:26" s="31" customFormat="1" x14ac:dyDescent="0.2">
      <c r="A167" s="11" t="s">
        <v>1265</v>
      </c>
      <c r="B167" s="20" t="s">
        <v>1266</v>
      </c>
      <c r="C167" s="21" t="s">
        <v>1267</v>
      </c>
      <c r="D167" s="14">
        <v>44104</v>
      </c>
      <c r="E167" s="12">
        <v>120</v>
      </c>
      <c r="F167" s="12">
        <v>25</v>
      </c>
      <c r="G167" s="12">
        <v>18</v>
      </c>
      <c r="H167" s="12">
        <v>15</v>
      </c>
      <c r="I167" s="12">
        <v>10</v>
      </c>
      <c r="J167" s="12">
        <v>80</v>
      </c>
      <c r="K167" s="12">
        <v>45</v>
      </c>
      <c r="L167" s="12">
        <v>20</v>
      </c>
      <c r="M167" s="12">
        <v>40</v>
      </c>
      <c r="N167" s="15" t="s">
        <v>97</v>
      </c>
      <c r="O167" s="42" t="str">
        <f t="shared" si="9"/>
        <v>5:24</v>
      </c>
      <c r="P167" s="43" t="str">
        <f t="shared" si="10"/>
        <v>2:3</v>
      </c>
      <c r="Q167" s="43" t="str">
        <f t="shared" si="11"/>
        <v>4:9</v>
      </c>
      <c r="R167" s="43" t="str">
        <f t="shared" si="8"/>
        <v>8:9</v>
      </c>
      <c r="S167" s="43" t="s">
        <v>1268</v>
      </c>
      <c r="T167" s="43" t="s">
        <v>146</v>
      </c>
      <c r="U167" s="43" t="s">
        <v>217</v>
      </c>
      <c r="V167" s="43" t="s">
        <v>100</v>
      </c>
      <c r="W167" s="55"/>
      <c r="X167" s="13" t="s">
        <v>1269</v>
      </c>
      <c r="Y167" s="76" t="s">
        <v>85</v>
      </c>
      <c r="Z167" s="79" t="s">
        <v>2299</v>
      </c>
    </row>
    <row r="168" spans="1:26" s="31" customFormat="1" x14ac:dyDescent="0.2">
      <c r="A168" s="11" t="s">
        <v>1270</v>
      </c>
      <c r="B168" s="20" t="s">
        <v>1271</v>
      </c>
      <c r="C168" s="21" t="s">
        <v>1272</v>
      </c>
      <c r="D168" s="14">
        <v>44104</v>
      </c>
      <c r="E168" s="12">
        <v>50</v>
      </c>
      <c r="F168" s="12">
        <v>6</v>
      </c>
      <c r="G168" s="12">
        <v>4</v>
      </c>
      <c r="H168" s="12">
        <v>20</v>
      </c>
      <c r="I168" s="12">
        <v>10</v>
      </c>
      <c r="J168" s="12">
        <v>20</v>
      </c>
      <c r="K168" s="12">
        <v>5</v>
      </c>
      <c r="L168" s="12">
        <v>2</v>
      </c>
      <c r="M168" s="12">
        <v>6</v>
      </c>
      <c r="N168" s="15" t="s">
        <v>30</v>
      </c>
      <c r="O168" s="42" t="str">
        <f t="shared" si="9"/>
        <v>3:25</v>
      </c>
      <c r="P168" s="43" t="str">
        <f t="shared" si="10"/>
        <v>2:5</v>
      </c>
      <c r="Q168" s="43" t="str">
        <f t="shared" si="11"/>
        <v>2:5</v>
      </c>
      <c r="R168" s="43" t="str">
        <f t="shared" si="8"/>
        <v>6:5</v>
      </c>
      <c r="S168" s="43" t="s">
        <v>192</v>
      </c>
      <c r="T168" s="43" t="s">
        <v>186</v>
      </c>
      <c r="U168" s="43" t="s">
        <v>332</v>
      </c>
      <c r="V168" s="43" t="s">
        <v>187</v>
      </c>
      <c r="W168" s="60">
        <v>40000</v>
      </c>
      <c r="X168" s="13" t="s">
        <v>31</v>
      </c>
      <c r="Y168" s="76" t="s">
        <v>85</v>
      </c>
      <c r="Z168" s="79" t="s">
        <v>2299</v>
      </c>
    </row>
    <row r="169" spans="1:26" s="31" customFormat="1" x14ac:dyDescent="0.2">
      <c r="A169" s="11" t="s">
        <v>1273</v>
      </c>
      <c r="B169" s="20" t="s">
        <v>1274</v>
      </c>
      <c r="C169" s="21" t="s">
        <v>1275</v>
      </c>
      <c r="D169" s="14">
        <v>44111</v>
      </c>
      <c r="E169" s="12">
        <v>50</v>
      </c>
      <c r="F169" s="12">
        <v>18</v>
      </c>
      <c r="G169" s="12">
        <v>10</v>
      </c>
      <c r="H169" s="12">
        <v>5</v>
      </c>
      <c r="I169" s="12">
        <v>11</v>
      </c>
      <c r="J169" s="12">
        <v>10</v>
      </c>
      <c r="K169" s="12">
        <v>12</v>
      </c>
      <c r="L169" s="12">
        <v>2</v>
      </c>
      <c r="M169" s="12">
        <v>3</v>
      </c>
      <c r="N169" s="15" t="s">
        <v>152</v>
      </c>
      <c r="O169" s="42" t="str">
        <f t="shared" si="9"/>
        <v>9:25</v>
      </c>
      <c r="P169" s="43" t="str">
        <f t="shared" si="10"/>
        <v>1:5</v>
      </c>
      <c r="Q169" s="43" t="str">
        <f t="shared" si="11"/>
        <v>1:6</v>
      </c>
      <c r="R169" s="43" t="str">
        <f t="shared" si="8"/>
        <v>1:4</v>
      </c>
      <c r="S169" s="43" t="s">
        <v>1276</v>
      </c>
      <c r="T169" s="43" t="s">
        <v>1276</v>
      </c>
      <c r="U169" s="43" t="s">
        <v>217</v>
      </c>
      <c r="V169" s="43" t="s">
        <v>217</v>
      </c>
      <c r="W169" s="55"/>
      <c r="X169" s="13" t="s">
        <v>31</v>
      </c>
      <c r="Y169" s="76" t="s">
        <v>85</v>
      </c>
      <c r="Z169" s="79" t="s">
        <v>2299</v>
      </c>
    </row>
    <row r="170" spans="1:26" s="31" customFormat="1" x14ac:dyDescent="0.2">
      <c r="A170" s="11" t="s">
        <v>1277</v>
      </c>
      <c r="B170" s="20" t="s">
        <v>1278</v>
      </c>
      <c r="C170" s="21" t="s">
        <v>1279</v>
      </c>
      <c r="D170" s="14">
        <v>44104</v>
      </c>
      <c r="E170" s="12">
        <v>2</v>
      </c>
      <c r="F170" s="12">
        <v>2</v>
      </c>
      <c r="G170" s="12">
        <v>1</v>
      </c>
      <c r="H170" s="12">
        <v>2</v>
      </c>
      <c r="I170" s="12">
        <v>1</v>
      </c>
      <c r="J170" s="12">
        <v>1</v>
      </c>
      <c r="K170" s="12">
        <v>0</v>
      </c>
      <c r="L170" s="12">
        <v>0</v>
      </c>
      <c r="M170" s="12">
        <v>0</v>
      </c>
      <c r="N170" s="15" t="s">
        <v>30</v>
      </c>
      <c r="O170" s="42" t="str">
        <f t="shared" si="9"/>
        <v>1:1</v>
      </c>
      <c r="P170" s="43" t="str">
        <f t="shared" si="10"/>
        <v>1:2</v>
      </c>
      <c r="Q170" s="43" t="s">
        <v>31</v>
      </c>
      <c r="R170" s="43" t="s">
        <v>31</v>
      </c>
      <c r="S170" s="43"/>
      <c r="T170" s="43"/>
      <c r="U170" s="43"/>
      <c r="V170" s="43"/>
      <c r="W170" s="55"/>
      <c r="X170" s="13" t="s">
        <v>1280</v>
      </c>
      <c r="Y170" s="76" t="s">
        <v>85</v>
      </c>
      <c r="Z170" s="79" t="s">
        <v>2299</v>
      </c>
    </row>
    <row r="171" spans="1:26" s="31" customFormat="1" x14ac:dyDescent="0.2">
      <c r="A171" s="11" t="s">
        <v>1281</v>
      </c>
      <c r="B171" s="20" t="s">
        <v>1282</v>
      </c>
      <c r="C171" s="21" t="s">
        <v>1283</v>
      </c>
      <c r="D171" s="14">
        <v>44104</v>
      </c>
      <c r="E171" s="12">
        <v>100</v>
      </c>
      <c r="F171" s="12">
        <v>32</v>
      </c>
      <c r="G171" s="12">
        <v>12</v>
      </c>
      <c r="H171" s="12">
        <v>29</v>
      </c>
      <c r="I171" s="12">
        <v>4</v>
      </c>
      <c r="J171" s="12">
        <v>45</v>
      </c>
      <c r="K171" s="12">
        <v>10</v>
      </c>
      <c r="L171" s="12">
        <v>1</v>
      </c>
      <c r="M171" s="12">
        <v>5</v>
      </c>
      <c r="N171" s="15" t="s">
        <v>30</v>
      </c>
      <c r="O171" s="42" t="str">
        <f t="shared" si="9"/>
        <v>8:25</v>
      </c>
      <c r="P171" s="43" t="str">
        <f t="shared" si="10"/>
        <v>9:20</v>
      </c>
      <c r="Q171" s="43" t="str">
        <f t="shared" si="11"/>
        <v>1:10</v>
      </c>
      <c r="R171" s="43" t="str">
        <f t="shared" si="8"/>
        <v>1:2</v>
      </c>
      <c r="S171" s="43"/>
      <c r="T171" s="43"/>
      <c r="U171" s="43"/>
      <c r="V171" s="43"/>
      <c r="W171" s="55"/>
      <c r="X171" s="13" t="s">
        <v>1284</v>
      </c>
      <c r="Y171" s="75" t="s">
        <v>35</v>
      </c>
      <c r="Z171" s="79" t="s">
        <v>2299</v>
      </c>
    </row>
    <row r="172" spans="1:26" s="31" customFormat="1" x14ac:dyDescent="0.2">
      <c r="A172" s="11" t="s">
        <v>1285</v>
      </c>
      <c r="B172" s="20" t="s">
        <v>1286</v>
      </c>
      <c r="C172" s="21" t="s">
        <v>1287</v>
      </c>
      <c r="D172" s="14">
        <v>44098</v>
      </c>
      <c r="E172" s="12">
        <v>100</v>
      </c>
      <c r="F172" s="12">
        <v>40</v>
      </c>
      <c r="G172" s="12">
        <v>15</v>
      </c>
      <c r="H172" s="12">
        <v>15</v>
      </c>
      <c r="I172" s="12">
        <v>10</v>
      </c>
      <c r="J172" s="12">
        <v>78</v>
      </c>
      <c r="K172" s="12">
        <v>10</v>
      </c>
      <c r="L172" s="12">
        <v>15</v>
      </c>
      <c r="M172" s="12">
        <v>15</v>
      </c>
      <c r="N172" s="15" t="s">
        <v>48</v>
      </c>
      <c r="O172" s="42" t="str">
        <f t="shared" si="9"/>
        <v>2:5</v>
      </c>
      <c r="P172" s="43" t="str">
        <f t="shared" si="10"/>
        <v>39:50</v>
      </c>
      <c r="Q172" s="43" t="str">
        <f t="shared" si="11"/>
        <v>3:2</v>
      </c>
      <c r="R172" s="43" t="str">
        <f t="shared" si="8"/>
        <v>3:2</v>
      </c>
      <c r="S172" s="43"/>
      <c r="T172" s="43"/>
      <c r="U172" s="43"/>
      <c r="V172" s="43"/>
      <c r="W172" s="55"/>
      <c r="X172" s="13" t="s">
        <v>1288</v>
      </c>
      <c r="Y172" s="75" t="s">
        <v>35</v>
      </c>
      <c r="Z172" s="79" t="s">
        <v>2299</v>
      </c>
    </row>
    <row r="173" spans="1:26" s="31" customFormat="1" x14ac:dyDescent="0.2">
      <c r="A173" s="11" t="s">
        <v>1289</v>
      </c>
      <c r="B173" s="20" t="s">
        <v>1290</v>
      </c>
      <c r="C173" s="21" t="s">
        <v>1291</v>
      </c>
      <c r="D173" s="14">
        <v>44099</v>
      </c>
      <c r="E173" s="12">
        <v>415</v>
      </c>
      <c r="F173" s="12"/>
      <c r="G173" s="12">
        <v>60</v>
      </c>
      <c r="H173" s="12">
        <v>27</v>
      </c>
      <c r="I173" s="12" t="s">
        <v>646</v>
      </c>
      <c r="J173" s="12">
        <v>600</v>
      </c>
      <c r="K173" s="12">
        <v>86</v>
      </c>
      <c r="L173" s="12">
        <v>86</v>
      </c>
      <c r="M173" s="12">
        <v>194</v>
      </c>
      <c r="N173" s="15" t="s">
        <v>97</v>
      </c>
      <c r="O173" s="42" t="s">
        <v>31</v>
      </c>
      <c r="P173" s="43" t="str">
        <f t="shared" si="10"/>
        <v>120:83</v>
      </c>
      <c r="Q173" s="43" t="str">
        <f t="shared" si="11"/>
        <v>1:1</v>
      </c>
      <c r="R173" s="43" t="str">
        <f t="shared" si="8"/>
        <v>97:43</v>
      </c>
      <c r="S173" s="43"/>
      <c r="T173" s="43"/>
      <c r="U173" s="43"/>
      <c r="V173" s="43"/>
      <c r="W173" s="55"/>
      <c r="X173" s="13" t="s">
        <v>646</v>
      </c>
      <c r="Y173" s="75" t="s">
        <v>35</v>
      </c>
      <c r="Z173" s="79" t="s">
        <v>2299</v>
      </c>
    </row>
    <row r="174" spans="1:26" s="31" customFormat="1" x14ac:dyDescent="0.2">
      <c r="A174" s="11" t="s">
        <v>1292</v>
      </c>
      <c r="B174" s="20" t="s">
        <v>1293</v>
      </c>
      <c r="C174" s="21" t="s">
        <v>1294</v>
      </c>
      <c r="D174" s="14">
        <v>44111</v>
      </c>
      <c r="E174" s="12">
        <v>19</v>
      </c>
      <c r="F174" s="12">
        <v>12</v>
      </c>
      <c r="G174" s="12">
        <v>2</v>
      </c>
      <c r="H174" s="12">
        <v>12</v>
      </c>
      <c r="I174" s="12">
        <v>1</v>
      </c>
      <c r="J174" s="12">
        <v>8</v>
      </c>
      <c r="K174" s="12">
        <v>5</v>
      </c>
      <c r="L174" s="12">
        <v>1</v>
      </c>
      <c r="M174" s="12">
        <v>4</v>
      </c>
      <c r="N174" s="15" t="s">
        <v>48</v>
      </c>
      <c r="O174" s="42" t="str">
        <f t="shared" ref="O174:O237" si="12">F174/GCD(F174,E174)&amp;":"&amp;E174/GCD(F174,E174)</f>
        <v>12:19</v>
      </c>
      <c r="P174" s="43" t="str">
        <f t="shared" si="10"/>
        <v>8:19</v>
      </c>
      <c r="Q174" s="43" t="str">
        <f t="shared" si="11"/>
        <v>1:5</v>
      </c>
      <c r="R174" s="43" t="str">
        <f t="shared" si="8"/>
        <v>4:5</v>
      </c>
      <c r="S174" s="43" t="s">
        <v>192</v>
      </c>
      <c r="T174" s="43" t="s">
        <v>106</v>
      </c>
      <c r="U174" s="43" t="s">
        <v>187</v>
      </c>
      <c r="V174" s="43" t="s">
        <v>187</v>
      </c>
      <c r="W174" s="55"/>
      <c r="X174" s="13" t="s">
        <v>646</v>
      </c>
      <c r="Y174" s="76" t="s">
        <v>85</v>
      </c>
      <c r="Z174" s="79" t="s">
        <v>2299</v>
      </c>
    </row>
    <row r="175" spans="1:26" s="31" customFormat="1" x14ac:dyDescent="0.2">
      <c r="A175" s="11" t="s">
        <v>1295</v>
      </c>
      <c r="B175" s="20" t="s">
        <v>1296</v>
      </c>
      <c r="C175" s="21" t="s">
        <v>1297</v>
      </c>
      <c r="D175" s="14">
        <v>44104</v>
      </c>
      <c r="E175" s="12">
        <v>68</v>
      </c>
      <c r="F175" s="12">
        <v>12</v>
      </c>
      <c r="G175" s="12">
        <v>12</v>
      </c>
      <c r="H175" s="12">
        <v>46</v>
      </c>
      <c r="I175" s="12">
        <v>30</v>
      </c>
      <c r="J175" s="12">
        <v>22</v>
      </c>
      <c r="K175" s="12">
        <v>26</v>
      </c>
      <c r="L175" s="12">
        <v>4</v>
      </c>
      <c r="M175" s="12">
        <v>10</v>
      </c>
      <c r="N175" s="15" t="s">
        <v>48</v>
      </c>
      <c r="O175" s="42" t="str">
        <f t="shared" si="12"/>
        <v>3:17</v>
      </c>
      <c r="P175" s="43" t="str">
        <f t="shared" si="10"/>
        <v>11:34</v>
      </c>
      <c r="Q175" s="43" t="str">
        <f t="shared" si="11"/>
        <v>2:13</v>
      </c>
      <c r="R175" s="43" t="str">
        <f t="shared" si="8"/>
        <v>5:13</v>
      </c>
      <c r="S175" s="43" t="s">
        <v>33</v>
      </c>
      <c r="T175" s="43" t="s">
        <v>33</v>
      </c>
      <c r="U175" s="43" t="s">
        <v>100</v>
      </c>
      <c r="V175" s="43" t="s">
        <v>130</v>
      </c>
      <c r="W175" s="55"/>
      <c r="X175" s="13" t="s">
        <v>646</v>
      </c>
      <c r="Y175" s="75" t="s">
        <v>35</v>
      </c>
      <c r="Z175" s="79" t="s">
        <v>2299</v>
      </c>
    </row>
    <row r="176" spans="1:26" s="31" customFormat="1" x14ac:dyDescent="0.2">
      <c r="A176" s="11" t="s">
        <v>1298</v>
      </c>
      <c r="B176" s="20" t="s">
        <v>1299</v>
      </c>
      <c r="C176" s="21" t="s">
        <v>1300</v>
      </c>
      <c r="D176" s="14">
        <v>44111</v>
      </c>
      <c r="E176" s="12">
        <v>15</v>
      </c>
      <c r="F176" s="12">
        <v>20</v>
      </c>
      <c r="G176" s="12">
        <v>4</v>
      </c>
      <c r="H176" s="12">
        <v>15</v>
      </c>
      <c r="I176" s="12">
        <v>2</v>
      </c>
      <c r="J176" s="12">
        <v>5</v>
      </c>
      <c r="K176" s="12">
        <v>0</v>
      </c>
      <c r="L176" s="12">
        <v>0</v>
      </c>
      <c r="M176" s="12">
        <v>0</v>
      </c>
      <c r="N176" s="15" t="s">
        <v>48</v>
      </c>
      <c r="O176" s="42" t="str">
        <f t="shared" si="12"/>
        <v>4:3</v>
      </c>
      <c r="P176" s="43" t="str">
        <f t="shared" si="10"/>
        <v>1:3</v>
      </c>
      <c r="Q176" s="43" t="s">
        <v>31</v>
      </c>
      <c r="R176" s="43" t="s">
        <v>31</v>
      </c>
      <c r="S176" s="43" t="s">
        <v>98</v>
      </c>
      <c r="T176" s="43" t="s">
        <v>92</v>
      </c>
      <c r="U176" s="43" t="s">
        <v>1301</v>
      </c>
      <c r="V176" s="43" t="s">
        <v>99</v>
      </c>
      <c r="W176" s="55"/>
      <c r="X176" s="13" t="s">
        <v>31</v>
      </c>
      <c r="Y176" s="75" t="s">
        <v>35</v>
      </c>
      <c r="Z176" s="79" t="s">
        <v>2299</v>
      </c>
    </row>
    <row r="177" spans="1:26" s="31" customFormat="1" x14ac:dyDescent="0.2">
      <c r="A177" s="11" t="s">
        <v>1302</v>
      </c>
      <c r="B177" s="20" t="s">
        <v>1303</v>
      </c>
      <c r="C177" s="21" t="s">
        <v>1304</v>
      </c>
      <c r="D177" s="14">
        <v>44110</v>
      </c>
      <c r="E177" s="12">
        <v>70</v>
      </c>
      <c r="F177" s="12">
        <v>70</v>
      </c>
      <c r="G177" s="12">
        <v>15</v>
      </c>
      <c r="H177" s="12">
        <v>52</v>
      </c>
      <c r="I177" s="12">
        <v>10</v>
      </c>
      <c r="J177" s="12">
        <v>50</v>
      </c>
      <c r="K177" s="12">
        <v>16</v>
      </c>
      <c r="L177" s="12">
        <v>6</v>
      </c>
      <c r="M177" s="12">
        <v>18</v>
      </c>
      <c r="N177" s="15" t="s">
        <v>97</v>
      </c>
      <c r="O177" s="42" t="str">
        <f t="shared" si="12"/>
        <v>1:1</v>
      </c>
      <c r="P177" s="43" t="str">
        <f t="shared" si="10"/>
        <v>5:7</v>
      </c>
      <c r="Q177" s="43" t="str">
        <f t="shared" si="11"/>
        <v>3:8</v>
      </c>
      <c r="R177" s="43" t="str">
        <f t="shared" si="8"/>
        <v>9:8</v>
      </c>
      <c r="S177" s="43" t="s">
        <v>98</v>
      </c>
      <c r="T177" s="43" t="s">
        <v>197</v>
      </c>
      <c r="U177" s="43" t="s">
        <v>187</v>
      </c>
      <c r="V177" s="43" t="s">
        <v>100</v>
      </c>
      <c r="W177" s="55"/>
      <c r="X177" s="13" t="s">
        <v>1305</v>
      </c>
      <c r="Y177" s="76" t="s">
        <v>85</v>
      </c>
      <c r="Z177" s="79" t="s">
        <v>2299</v>
      </c>
    </row>
    <row r="178" spans="1:26" s="31" customFormat="1" x14ac:dyDescent="0.2">
      <c r="A178" s="11" t="s">
        <v>1306</v>
      </c>
      <c r="B178" s="20" t="s">
        <v>1307</v>
      </c>
      <c r="C178" s="21" t="s">
        <v>1308</v>
      </c>
      <c r="D178" s="14">
        <v>44104</v>
      </c>
      <c r="E178" s="12">
        <v>16</v>
      </c>
      <c r="F178" s="12">
        <v>5</v>
      </c>
      <c r="G178" s="12">
        <v>3</v>
      </c>
      <c r="H178" s="12">
        <v>27</v>
      </c>
      <c r="I178" s="12">
        <v>3</v>
      </c>
      <c r="J178" s="12">
        <v>6</v>
      </c>
      <c r="K178" s="12">
        <v>6</v>
      </c>
      <c r="L178" s="12">
        <v>2</v>
      </c>
      <c r="M178" s="12">
        <v>4</v>
      </c>
      <c r="N178" s="15" t="s">
        <v>97</v>
      </c>
      <c r="O178" s="42" t="str">
        <f t="shared" si="12"/>
        <v>5:16</v>
      </c>
      <c r="P178" s="43" t="str">
        <f t="shared" si="10"/>
        <v>3:8</v>
      </c>
      <c r="Q178" s="43" t="str">
        <f t="shared" si="11"/>
        <v>1:3</v>
      </c>
      <c r="R178" s="43" t="str">
        <f t="shared" si="8"/>
        <v>2:3</v>
      </c>
      <c r="S178" s="43"/>
      <c r="T178" s="43"/>
      <c r="U178" s="43"/>
      <c r="V178" s="43"/>
      <c r="W178" s="55"/>
      <c r="X178" s="13" t="s">
        <v>1309</v>
      </c>
      <c r="Y178" s="76" t="s">
        <v>85</v>
      </c>
      <c r="Z178" s="79" t="s">
        <v>2299</v>
      </c>
    </row>
    <row r="179" spans="1:26" s="31" customFormat="1" x14ac:dyDescent="0.2">
      <c r="A179" s="11" t="s">
        <v>1310</v>
      </c>
      <c r="B179" s="20" t="s">
        <v>1311</v>
      </c>
      <c r="C179" s="21" t="s">
        <v>1312</v>
      </c>
      <c r="D179" s="14">
        <v>44070</v>
      </c>
      <c r="E179" s="12">
        <v>15</v>
      </c>
      <c r="F179" s="12">
        <v>1</v>
      </c>
      <c r="G179" s="12">
        <v>1</v>
      </c>
      <c r="H179" s="12">
        <v>1</v>
      </c>
      <c r="I179" s="12">
        <v>1</v>
      </c>
      <c r="J179" s="12">
        <v>4</v>
      </c>
      <c r="K179" s="12">
        <v>5</v>
      </c>
      <c r="L179" s="12">
        <v>1</v>
      </c>
      <c r="M179" s="12">
        <v>4</v>
      </c>
      <c r="N179" s="15" t="s">
        <v>30</v>
      </c>
      <c r="O179" s="42" t="str">
        <f t="shared" si="12"/>
        <v>1:15</v>
      </c>
      <c r="P179" s="43" t="str">
        <f t="shared" si="10"/>
        <v>4:15</v>
      </c>
      <c r="Q179" s="43" t="str">
        <f t="shared" si="11"/>
        <v>1:5</v>
      </c>
      <c r="R179" s="43" t="str">
        <f t="shared" si="8"/>
        <v>4:5</v>
      </c>
      <c r="S179" s="43"/>
      <c r="T179" s="43"/>
      <c r="U179" s="43"/>
      <c r="V179" s="43"/>
      <c r="W179" s="55"/>
      <c r="X179" s="13" t="s">
        <v>646</v>
      </c>
      <c r="Y179" s="75" t="s">
        <v>35</v>
      </c>
      <c r="Z179" s="79" t="s">
        <v>2299</v>
      </c>
    </row>
    <row r="180" spans="1:26" s="31" customFormat="1" x14ac:dyDescent="0.2">
      <c r="A180" s="11" t="s">
        <v>1313</v>
      </c>
      <c r="B180" s="20" t="s">
        <v>1314</v>
      </c>
      <c r="C180" s="21" t="s">
        <v>1315</v>
      </c>
      <c r="D180" s="14">
        <v>44111</v>
      </c>
      <c r="E180" s="12">
        <v>35</v>
      </c>
      <c r="F180" s="12">
        <v>15</v>
      </c>
      <c r="G180" s="12">
        <v>12</v>
      </c>
      <c r="H180" s="12">
        <v>10</v>
      </c>
      <c r="I180" s="12">
        <v>8</v>
      </c>
      <c r="J180" s="12">
        <v>43</v>
      </c>
      <c r="K180" s="12">
        <v>8</v>
      </c>
      <c r="L180" s="12">
        <v>2</v>
      </c>
      <c r="M180" s="12">
        <v>5</v>
      </c>
      <c r="N180" s="15" t="s">
        <v>30</v>
      </c>
      <c r="O180" s="42" t="str">
        <f t="shared" si="12"/>
        <v>3:7</v>
      </c>
      <c r="P180" s="43" t="str">
        <f t="shared" si="10"/>
        <v>43:35</v>
      </c>
      <c r="Q180" s="43" t="str">
        <f t="shared" si="11"/>
        <v>1:4</v>
      </c>
      <c r="R180" s="43" t="str">
        <f t="shared" si="8"/>
        <v>5:8</v>
      </c>
      <c r="S180" s="43" t="s">
        <v>32</v>
      </c>
      <c r="T180" s="43" t="s">
        <v>92</v>
      </c>
      <c r="U180" s="43" t="s">
        <v>32</v>
      </c>
      <c r="V180" s="43" t="s">
        <v>98</v>
      </c>
      <c r="W180" s="55"/>
      <c r="X180" s="13" t="s">
        <v>1316</v>
      </c>
      <c r="Y180" s="76" t="s">
        <v>85</v>
      </c>
      <c r="Z180" s="79" t="s">
        <v>2299</v>
      </c>
    </row>
    <row r="181" spans="1:26" s="31" customFormat="1" x14ac:dyDescent="0.2">
      <c r="A181" s="11" t="s">
        <v>1317</v>
      </c>
      <c r="B181" s="20" t="s">
        <v>1318</v>
      </c>
      <c r="C181" s="21" t="s">
        <v>1319</v>
      </c>
      <c r="D181" s="14">
        <v>44119</v>
      </c>
      <c r="E181" s="12">
        <v>100</v>
      </c>
      <c r="F181" s="12">
        <v>10</v>
      </c>
      <c r="G181" s="12">
        <v>10</v>
      </c>
      <c r="H181" s="12">
        <v>35</v>
      </c>
      <c r="I181" s="12">
        <v>4</v>
      </c>
      <c r="J181" s="12">
        <v>65</v>
      </c>
      <c r="K181" s="12">
        <v>11</v>
      </c>
      <c r="L181" s="12">
        <v>6</v>
      </c>
      <c r="M181" s="12">
        <v>4</v>
      </c>
      <c r="N181" s="15" t="s">
        <v>97</v>
      </c>
      <c r="O181" s="42" t="str">
        <f t="shared" si="12"/>
        <v>1:10</v>
      </c>
      <c r="P181" s="43" t="str">
        <f t="shared" si="10"/>
        <v>13:20</v>
      </c>
      <c r="Q181" s="43" t="str">
        <f t="shared" si="11"/>
        <v>6:11</v>
      </c>
      <c r="R181" s="43" t="str">
        <f t="shared" si="8"/>
        <v>4:11</v>
      </c>
      <c r="S181" s="43" t="s">
        <v>180</v>
      </c>
      <c r="T181" s="43" t="s">
        <v>186</v>
      </c>
      <c r="U181" s="43" t="s">
        <v>118</v>
      </c>
      <c r="V181" s="43" t="s">
        <v>118</v>
      </c>
      <c r="W181" s="55"/>
      <c r="X181" s="13" t="s">
        <v>1320</v>
      </c>
      <c r="Y181" s="76" t="s">
        <v>85</v>
      </c>
      <c r="Z181" s="79" t="s">
        <v>2299</v>
      </c>
    </row>
    <row r="182" spans="1:26" s="31" customFormat="1" x14ac:dyDescent="0.2">
      <c r="A182" s="11" t="s">
        <v>1321</v>
      </c>
      <c r="B182" s="20" t="s">
        <v>1322</v>
      </c>
      <c r="C182" s="21" t="s">
        <v>1323</v>
      </c>
      <c r="D182" s="14">
        <v>44114</v>
      </c>
      <c r="E182" s="12">
        <v>250</v>
      </c>
      <c r="F182" s="12">
        <v>52</v>
      </c>
      <c r="G182" s="12">
        <v>49</v>
      </c>
      <c r="H182" s="12">
        <v>39</v>
      </c>
      <c r="I182" s="12">
        <v>13</v>
      </c>
      <c r="J182" s="12">
        <v>314</v>
      </c>
      <c r="K182" s="12">
        <v>68</v>
      </c>
      <c r="L182" s="12">
        <v>15</v>
      </c>
      <c r="M182" s="12">
        <v>40</v>
      </c>
      <c r="N182" s="15" t="s">
        <v>782</v>
      </c>
      <c r="O182" s="42" t="str">
        <f t="shared" si="12"/>
        <v>26:125</v>
      </c>
      <c r="P182" s="43" t="str">
        <f t="shared" si="10"/>
        <v>157:125</v>
      </c>
      <c r="Q182" s="43" t="str">
        <f t="shared" si="11"/>
        <v>15:68</v>
      </c>
      <c r="R182" s="43" t="str">
        <f t="shared" si="8"/>
        <v>10:17</v>
      </c>
      <c r="S182" s="43" t="s">
        <v>92</v>
      </c>
      <c r="T182" s="43" t="s">
        <v>92</v>
      </c>
      <c r="U182" s="43" t="s">
        <v>332</v>
      </c>
      <c r="V182" s="43" t="s">
        <v>108</v>
      </c>
      <c r="W182" s="55"/>
      <c r="X182" s="13" t="s">
        <v>1324</v>
      </c>
      <c r="Y182" s="75" t="s">
        <v>35</v>
      </c>
      <c r="Z182" s="79" t="s">
        <v>2299</v>
      </c>
    </row>
    <row r="183" spans="1:26" s="31" customFormat="1" x14ac:dyDescent="0.2">
      <c r="A183" s="11" t="s">
        <v>1325</v>
      </c>
      <c r="B183" s="20" t="s">
        <v>1326</v>
      </c>
      <c r="C183" s="21" t="s">
        <v>1327</v>
      </c>
      <c r="D183" s="14">
        <v>44104</v>
      </c>
      <c r="E183" s="12">
        <v>50</v>
      </c>
      <c r="F183" s="12">
        <v>5</v>
      </c>
      <c r="G183" s="12">
        <v>5</v>
      </c>
      <c r="H183" s="12">
        <v>15</v>
      </c>
      <c r="I183" s="12">
        <v>2</v>
      </c>
      <c r="J183" s="12">
        <v>20</v>
      </c>
      <c r="K183" s="12">
        <v>2</v>
      </c>
      <c r="L183" s="12">
        <v>2</v>
      </c>
      <c r="M183" s="12">
        <v>6</v>
      </c>
      <c r="N183" s="15" t="s">
        <v>152</v>
      </c>
      <c r="O183" s="42" t="str">
        <f t="shared" si="12"/>
        <v>1:10</v>
      </c>
      <c r="P183" s="43" t="str">
        <f t="shared" si="10"/>
        <v>2:5</v>
      </c>
      <c r="Q183" s="43" t="str">
        <f t="shared" si="11"/>
        <v>1:1</v>
      </c>
      <c r="R183" s="43" t="str">
        <f t="shared" si="8"/>
        <v>3:1</v>
      </c>
      <c r="S183" s="43" t="s">
        <v>129</v>
      </c>
      <c r="T183" s="43" t="s">
        <v>92</v>
      </c>
      <c r="U183" s="43" t="s">
        <v>108</v>
      </c>
      <c r="V183" s="43" t="s">
        <v>1328</v>
      </c>
      <c r="W183" s="55"/>
      <c r="X183" s="13" t="s">
        <v>1329</v>
      </c>
      <c r="Y183" s="75" t="s">
        <v>35</v>
      </c>
      <c r="Z183" s="79" t="s">
        <v>2299</v>
      </c>
    </row>
    <row r="184" spans="1:26" s="31" customFormat="1" x14ac:dyDescent="0.2">
      <c r="A184" s="11" t="s">
        <v>1330</v>
      </c>
      <c r="B184" s="20" t="s">
        <v>1331</v>
      </c>
      <c r="C184" s="21" t="s">
        <v>1332</v>
      </c>
      <c r="D184" s="14">
        <v>44133</v>
      </c>
      <c r="E184" s="12">
        <v>70</v>
      </c>
      <c r="F184" s="12">
        <v>7</v>
      </c>
      <c r="G184" s="12">
        <v>7</v>
      </c>
      <c r="H184" s="12">
        <v>43</v>
      </c>
      <c r="I184" s="12">
        <v>15</v>
      </c>
      <c r="J184" s="12">
        <v>70</v>
      </c>
      <c r="K184" s="12">
        <v>8</v>
      </c>
      <c r="L184" s="12">
        <v>8</v>
      </c>
      <c r="M184" s="12">
        <v>12</v>
      </c>
      <c r="N184" s="15" t="s">
        <v>30</v>
      </c>
      <c r="O184" s="42" t="str">
        <f t="shared" si="12"/>
        <v>1:10</v>
      </c>
      <c r="P184" s="43" t="str">
        <f t="shared" si="10"/>
        <v>1:1</v>
      </c>
      <c r="Q184" s="43" t="str">
        <f t="shared" si="11"/>
        <v>1:1</v>
      </c>
      <c r="R184" s="43" t="str">
        <f t="shared" si="8"/>
        <v>3:2</v>
      </c>
      <c r="S184" s="43" t="s">
        <v>192</v>
      </c>
      <c r="T184" s="43" t="s">
        <v>141</v>
      </c>
      <c r="U184" s="43" t="s">
        <v>99</v>
      </c>
      <c r="V184" s="43" t="s">
        <v>100</v>
      </c>
      <c r="W184" s="60">
        <v>65000</v>
      </c>
      <c r="X184" s="13" t="s">
        <v>1333</v>
      </c>
      <c r="Y184" s="76" t="s">
        <v>85</v>
      </c>
      <c r="Z184" s="79" t="s">
        <v>2299</v>
      </c>
    </row>
    <row r="185" spans="1:26" s="31" customFormat="1" x14ac:dyDescent="0.2">
      <c r="A185" s="11" t="s">
        <v>1334</v>
      </c>
      <c r="B185" s="20" t="s">
        <v>1335</v>
      </c>
      <c r="C185" s="21" t="s">
        <v>1336</v>
      </c>
      <c r="D185" s="14">
        <v>44110</v>
      </c>
      <c r="E185" s="12">
        <v>50</v>
      </c>
      <c r="F185" s="12">
        <v>7</v>
      </c>
      <c r="G185" s="12">
        <v>7</v>
      </c>
      <c r="H185" s="12">
        <v>7</v>
      </c>
      <c r="I185" s="12">
        <v>7</v>
      </c>
      <c r="J185" s="12">
        <v>4</v>
      </c>
      <c r="K185" s="12">
        <v>0</v>
      </c>
      <c r="L185" s="12">
        <v>0</v>
      </c>
      <c r="M185" s="12">
        <v>0</v>
      </c>
      <c r="N185" s="15" t="s">
        <v>97</v>
      </c>
      <c r="O185" s="42" t="str">
        <f t="shared" si="12"/>
        <v>7:50</v>
      </c>
      <c r="P185" s="43" t="str">
        <f t="shared" si="10"/>
        <v>2:25</v>
      </c>
      <c r="Q185" s="43" t="s">
        <v>31</v>
      </c>
      <c r="R185" s="43" t="s">
        <v>31</v>
      </c>
      <c r="S185" s="43" t="s">
        <v>1337</v>
      </c>
      <c r="T185" s="43" t="s">
        <v>1338</v>
      </c>
      <c r="U185" s="43" t="s">
        <v>100</v>
      </c>
      <c r="V185" s="43" t="s">
        <v>33</v>
      </c>
      <c r="W185" s="55"/>
      <c r="X185" s="13" t="s">
        <v>1339</v>
      </c>
      <c r="Y185" s="75" t="s">
        <v>35</v>
      </c>
      <c r="Z185" s="79" t="s">
        <v>2299</v>
      </c>
    </row>
    <row r="186" spans="1:26" s="31" customFormat="1" x14ac:dyDescent="0.2">
      <c r="A186" s="11" t="s">
        <v>1340</v>
      </c>
      <c r="B186" s="20" t="s">
        <v>1341</v>
      </c>
      <c r="C186" s="21" t="s">
        <v>1342</v>
      </c>
      <c r="D186" s="14">
        <v>44133</v>
      </c>
      <c r="E186" s="12">
        <v>50</v>
      </c>
      <c r="F186" s="12">
        <v>16</v>
      </c>
      <c r="G186" s="12">
        <v>6</v>
      </c>
      <c r="H186" s="12">
        <v>10</v>
      </c>
      <c r="I186" s="12">
        <v>4</v>
      </c>
      <c r="J186" s="12">
        <v>20</v>
      </c>
      <c r="K186" s="12">
        <v>4</v>
      </c>
      <c r="L186" s="12">
        <v>2</v>
      </c>
      <c r="M186" s="12">
        <v>3</v>
      </c>
      <c r="N186" s="15" t="s">
        <v>97</v>
      </c>
      <c r="O186" s="42" t="str">
        <f t="shared" si="12"/>
        <v>8:25</v>
      </c>
      <c r="P186" s="43" t="str">
        <f t="shared" si="10"/>
        <v>2:5</v>
      </c>
      <c r="Q186" s="43" t="str">
        <f t="shared" si="11"/>
        <v>1:2</v>
      </c>
      <c r="R186" s="43" t="str">
        <f t="shared" si="8"/>
        <v>3:4</v>
      </c>
      <c r="S186" s="43" t="s">
        <v>1343</v>
      </c>
      <c r="T186" s="43" t="s">
        <v>1344</v>
      </c>
      <c r="U186" s="43" t="s">
        <v>117</v>
      </c>
      <c r="V186" s="43" t="s">
        <v>117</v>
      </c>
      <c r="W186" s="55"/>
      <c r="X186" s="13" t="s">
        <v>646</v>
      </c>
      <c r="Y186" s="75" t="s">
        <v>35</v>
      </c>
      <c r="Z186" s="79" t="s">
        <v>2299</v>
      </c>
    </row>
    <row r="187" spans="1:26" s="31" customFormat="1" x14ac:dyDescent="0.2">
      <c r="A187" s="11" t="s">
        <v>1345</v>
      </c>
      <c r="B187" s="20" t="s">
        <v>1346</v>
      </c>
      <c r="C187" s="21" t="s">
        <v>1347</v>
      </c>
      <c r="D187" s="14">
        <v>44104</v>
      </c>
      <c r="E187" s="12">
        <v>30</v>
      </c>
      <c r="F187" s="12">
        <v>10</v>
      </c>
      <c r="G187" s="12">
        <v>10</v>
      </c>
      <c r="H187" s="12">
        <v>10</v>
      </c>
      <c r="I187" s="12">
        <v>10</v>
      </c>
      <c r="J187" s="12">
        <v>3</v>
      </c>
      <c r="K187" s="12">
        <v>0</v>
      </c>
      <c r="L187" s="12">
        <v>0</v>
      </c>
      <c r="M187" s="12">
        <v>0</v>
      </c>
      <c r="N187" s="15" t="s">
        <v>48</v>
      </c>
      <c r="O187" s="42" t="str">
        <f t="shared" si="12"/>
        <v>1:3</v>
      </c>
      <c r="P187" s="43" t="str">
        <f t="shared" si="10"/>
        <v>1:10</v>
      </c>
      <c r="Q187" s="43" t="s">
        <v>31</v>
      </c>
      <c r="R187" s="43" t="s">
        <v>31</v>
      </c>
      <c r="S187" s="43"/>
      <c r="T187" s="43"/>
      <c r="U187" s="43" t="s">
        <v>640</v>
      </c>
      <c r="V187" s="43" t="s">
        <v>99</v>
      </c>
      <c r="W187" s="55" t="s">
        <v>31</v>
      </c>
      <c r="X187" s="13" t="s">
        <v>1348</v>
      </c>
      <c r="Y187" s="76" t="s">
        <v>85</v>
      </c>
      <c r="Z187" s="79" t="s">
        <v>2299</v>
      </c>
    </row>
    <row r="188" spans="1:26" s="31" customFormat="1" x14ac:dyDescent="0.2">
      <c r="A188" s="11" t="s">
        <v>1349</v>
      </c>
      <c r="B188" s="20" t="s">
        <v>1350</v>
      </c>
      <c r="C188" s="21" t="s">
        <v>1351</v>
      </c>
      <c r="D188" s="14">
        <v>44133</v>
      </c>
      <c r="E188" s="12">
        <v>100</v>
      </c>
      <c r="F188" s="12">
        <v>30</v>
      </c>
      <c r="G188" s="12">
        <v>11</v>
      </c>
      <c r="H188" s="12">
        <v>11</v>
      </c>
      <c r="I188" s="12">
        <v>10</v>
      </c>
      <c r="J188" s="12">
        <v>70</v>
      </c>
      <c r="K188" s="12">
        <v>14</v>
      </c>
      <c r="L188" s="12">
        <v>30</v>
      </c>
      <c r="M188" s="12">
        <v>20</v>
      </c>
      <c r="N188" s="15" t="s">
        <v>152</v>
      </c>
      <c r="O188" s="42" t="str">
        <f t="shared" si="12"/>
        <v>3:10</v>
      </c>
      <c r="P188" s="43" t="str">
        <f t="shared" si="10"/>
        <v>7:10</v>
      </c>
      <c r="Q188" s="43" t="str">
        <f t="shared" ref="Q188:Q251" si="13">L188/GCD(L188,K188)&amp;":"&amp;K188/GCD(L188,K188)</f>
        <v>15:7</v>
      </c>
      <c r="R188" s="43" t="str">
        <f t="shared" ref="R188:R251" si="14">M188/GCD(M188,K188)&amp;":"&amp;K188/GCD(M188,K188)</f>
        <v>10:7</v>
      </c>
      <c r="S188" s="43"/>
      <c r="T188" s="43"/>
      <c r="U188" s="17"/>
      <c r="V188" s="17"/>
      <c r="W188" s="55"/>
      <c r="X188" s="13" t="s">
        <v>1352</v>
      </c>
      <c r="Y188" s="75" t="s">
        <v>35</v>
      </c>
      <c r="Z188" s="79" t="s">
        <v>2299</v>
      </c>
    </row>
    <row r="189" spans="1:26" s="31" customFormat="1" x14ac:dyDescent="0.2">
      <c r="A189" s="11" t="s">
        <v>1353</v>
      </c>
      <c r="B189" s="20" t="s">
        <v>1354</v>
      </c>
      <c r="C189" s="21" t="s">
        <v>1355</v>
      </c>
      <c r="D189" s="14">
        <v>44112</v>
      </c>
      <c r="E189" s="12">
        <v>20</v>
      </c>
      <c r="F189" s="12">
        <v>1</v>
      </c>
      <c r="G189" s="12">
        <v>1</v>
      </c>
      <c r="H189" s="12">
        <v>1</v>
      </c>
      <c r="I189" s="12">
        <v>1</v>
      </c>
      <c r="J189" s="12">
        <v>1</v>
      </c>
      <c r="K189" s="12">
        <v>0</v>
      </c>
      <c r="L189" s="12">
        <v>0</v>
      </c>
      <c r="M189" s="12">
        <v>0</v>
      </c>
      <c r="N189" s="15" t="s">
        <v>152</v>
      </c>
      <c r="O189" s="42" t="str">
        <f t="shared" si="12"/>
        <v>1:20</v>
      </c>
      <c r="P189" s="43" t="str">
        <f t="shared" si="10"/>
        <v>1:20</v>
      </c>
      <c r="Q189" s="43" t="s">
        <v>31</v>
      </c>
      <c r="R189" s="43" t="s">
        <v>31</v>
      </c>
      <c r="S189" s="43" t="s">
        <v>92</v>
      </c>
      <c r="T189" s="43" t="s">
        <v>197</v>
      </c>
      <c r="U189" s="43"/>
      <c r="V189" s="43"/>
      <c r="W189" s="55"/>
      <c r="X189" s="13" t="s">
        <v>646</v>
      </c>
      <c r="Y189" s="75" t="s">
        <v>35</v>
      </c>
      <c r="Z189" s="79" t="s">
        <v>2299</v>
      </c>
    </row>
    <row r="190" spans="1:26" s="31" customFormat="1" x14ac:dyDescent="0.2">
      <c r="A190" s="11" t="s">
        <v>1356</v>
      </c>
      <c r="B190" s="20" t="s">
        <v>1357</v>
      </c>
      <c r="C190" s="21" t="s">
        <v>1358</v>
      </c>
      <c r="D190" s="14">
        <v>44134</v>
      </c>
      <c r="E190" s="12">
        <v>85</v>
      </c>
      <c r="F190" s="12">
        <v>19</v>
      </c>
      <c r="G190" s="12">
        <v>19</v>
      </c>
      <c r="H190" s="12">
        <v>10</v>
      </c>
      <c r="I190" s="12">
        <v>8</v>
      </c>
      <c r="J190" s="12">
        <v>56</v>
      </c>
      <c r="K190" s="12">
        <v>7</v>
      </c>
      <c r="L190" s="12">
        <v>3</v>
      </c>
      <c r="M190" s="12">
        <v>12</v>
      </c>
      <c r="N190" s="15" t="s">
        <v>48</v>
      </c>
      <c r="O190" s="42" t="str">
        <f t="shared" si="12"/>
        <v>19:85</v>
      </c>
      <c r="P190" s="43" t="str">
        <f t="shared" si="10"/>
        <v>56:85</v>
      </c>
      <c r="Q190" s="43" t="str">
        <f t="shared" si="13"/>
        <v>3:7</v>
      </c>
      <c r="R190" s="43" t="str">
        <f t="shared" si="14"/>
        <v>12:7</v>
      </c>
      <c r="S190" s="43"/>
      <c r="T190" s="43"/>
      <c r="U190" s="43"/>
      <c r="V190" s="43"/>
      <c r="W190" s="55"/>
      <c r="X190" s="13" t="s">
        <v>1359</v>
      </c>
      <c r="Y190" s="75" t="s">
        <v>35</v>
      </c>
      <c r="Z190" s="79" t="s">
        <v>2299</v>
      </c>
    </row>
    <row r="191" spans="1:26" s="31" customFormat="1" x14ac:dyDescent="0.2">
      <c r="A191" s="11" t="s">
        <v>1360</v>
      </c>
      <c r="B191" s="20" t="s">
        <v>1361</v>
      </c>
      <c r="C191" s="21" t="s">
        <v>1362</v>
      </c>
      <c r="D191" s="14">
        <v>44134</v>
      </c>
      <c r="E191" s="12">
        <v>55</v>
      </c>
      <c r="F191" s="12">
        <v>20</v>
      </c>
      <c r="G191" s="12">
        <v>12</v>
      </c>
      <c r="H191" s="12">
        <v>15</v>
      </c>
      <c r="I191" s="12">
        <v>10</v>
      </c>
      <c r="J191" s="12">
        <v>35</v>
      </c>
      <c r="K191" s="12">
        <v>12</v>
      </c>
      <c r="L191" s="12">
        <v>5</v>
      </c>
      <c r="M191" s="12">
        <v>12</v>
      </c>
      <c r="N191" s="15" t="s">
        <v>48</v>
      </c>
      <c r="O191" s="42" t="str">
        <f t="shared" si="12"/>
        <v>4:11</v>
      </c>
      <c r="P191" s="43" t="str">
        <f t="shared" si="10"/>
        <v>7:11</v>
      </c>
      <c r="Q191" s="43" t="str">
        <f t="shared" si="13"/>
        <v>5:12</v>
      </c>
      <c r="R191" s="43" t="str">
        <f t="shared" si="14"/>
        <v>1:1</v>
      </c>
      <c r="S191" s="43" t="s">
        <v>141</v>
      </c>
      <c r="T191" s="43" t="s">
        <v>163</v>
      </c>
      <c r="U191" s="43" t="s">
        <v>100</v>
      </c>
      <c r="V191" s="43" t="s">
        <v>99</v>
      </c>
      <c r="W191" s="55"/>
      <c r="X191" s="13" t="s">
        <v>646</v>
      </c>
      <c r="Y191" s="75" t="s">
        <v>35</v>
      </c>
      <c r="Z191" s="79" t="s">
        <v>2299</v>
      </c>
    </row>
    <row r="192" spans="1:26" s="31" customFormat="1" x14ac:dyDescent="0.2">
      <c r="A192" s="11" t="s">
        <v>1363</v>
      </c>
      <c r="B192" s="20" t="s">
        <v>1364</v>
      </c>
      <c r="C192" s="21" t="s">
        <v>1365</v>
      </c>
      <c r="D192" s="14">
        <v>44110</v>
      </c>
      <c r="E192" s="12">
        <v>25</v>
      </c>
      <c r="F192" s="12">
        <v>3</v>
      </c>
      <c r="G192" s="12">
        <v>1</v>
      </c>
      <c r="H192" s="12">
        <v>2</v>
      </c>
      <c r="I192" s="12">
        <v>1</v>
      </c>
      <c r="J192" s="12">
        <v>9</v>
      </c>
      <c r="K192" s="12">
        <v>0</v>
      </c>
      <c r="L192" s="12">
        <v>0</v>
      </c>
      <c r="M192" s="12">
        <v>0</v>
      </c>
      <c r="N192" s="15"/>
      <c r="O192" s="42" t="str">
        <f t="shared" si="12"/>
        <v>3:25</v>
      </c>
      <c r="P192" s="43" t="str">
        <f t="shared" si="10"/>
        <v>9:25</v>
      </c>
      <c r="Q192" s="43" t="s">
        <v>31</v>
      </c>
      <c r="R192" s="43" t="s">
        <v>31</v>
      </c>
      <c r="S192" s="43" t="s">
        <v>180</v>
      </c>
      <c r="T192" s="43" t="s">
        <v>92</v>
      </c>
      <c r="U192" s="43" t="s">
        <v>98</v>
      </c>
      <c r="V192" s="43" t="s">
        <v>92</v>
      </c>
      <c r="W192" s="55"/>
      <c r="X192" s="13" t="s">
        <v>1366</v>
      </c>
      <c r="Y192" s="75" t="s">
        <v>35</v>
      </c>
      <c r="Z192" s="79" t="s">
        <v>2299</v>
      </c>
    </row>
    <row r="193" spans="1:26" s="31" customFormat="1" x14ac:dyDescent="0.2">
      <c r="A193" s="11" t="s">
        <v>1367</v>
      </c>
      <c r="B193" s="20" t="s">
        <v>1368</v>
      </c>
      <c r="C193" s="21" t="s">
        <v>1369</v>
      </c>
      <c r="D193" s="14">
        <v>44134</v>
      </c>
      <c r="E193" s="12">
        <v>100</v>
      </c>
      <c r="F193" s="12">
        <v>18</v>
      </c>
      <c r="G193" s="12">
        <v>10</v>
      </c>
      <c r="H193" s="12">
        <v>8</v>
      </c>
      <c r="I193" s="12">
        <v>8</v>
      </c>
      <c r="J193" s="12">
        <v>50</v>
      </c>
      <c r="K193" s="12">
        <v>5</v>
      </c>
      <c r="L193" s="12">
        <v>5</v>
      </c>
      <c r="M193" s="12">
        <v>10</v>
      </c>
      <c r="N193" s="15" t="s">
        <v>152</v>
      </c>
      <c r="O193" s="42" t="str">
        <f t="shared" si="12"/>
        <v>9:50</v>
      </c>
      <c r="P193" s="43" t="str">
        <f t="shared" si="10"/>
        <v>1:2</v>
      </c>
      <c r="Q193" s="43" t="str">
        <f t="shared" si="13"/>
        <v>1:1</v>
      </c>
      <c r="R193" s="43" t="str">
        <f t="shared" si="14"/>
        <v>2:1</v>
      </c>
      <c r="S193" s="43"/>
      <c r="T193" s="43"/>
      <c r="U193" s="43"/>
      <c r="V193" s="43"/>
      <c r="W193" s="55"/>
      <c r="X193" s="13" t="s">
        <v>31</v>
      </c>
      <c r="Y193" s="75" t="s">
        <v>35</v>
      </c>
      <c r="Z193" s="79" t="s">
        <v>2299</v>
      </c>
    </row>
    <row r="194" spans="1:26" s="31" customFormat="1" x14ac:dyDescent="0.2">
      <c r="A194" s="11" t="s">
        <v>1370</v>
      </c>
      <c r="B194" s="20" t="s">
        <v>1371</v>
      </c>
      <c r="C194" s="21" t="s">
        <v>1372</v>
      </c>
      <c r="D194" s="14">
        <v>44135</v>
      </c>
      <c r="E194" s="12">
        <v>29</v>
      </c>
      <c r="F194" s="12">
        <v>10</v>
      </c>
      <c r="G194" s="12">
        <v>3</v>
      </c>
      <c r="H194" s="12">
        <v>16</v>
      </c>
      <c r="I194" s="12">
        <v>5</v>
      </c>
      <c r="J194" s="12">
        <v>25</v>
      </c>
      <c r="K194" s="12">
        <v>0</v>
      </c>
      <c r="L194" s="12">
        <v>0</v>
      </c>
      <c r="M194" s="12">
        <v>0</v>
      </c>
      <c r="N194" s="15" t="s">
        <v>152</v>
      </c>
      <c r="O194" s="42" t="str">
        <f t="shared" si="12"/>
        <v>10:29</v>
      </c>
      <c r="P194" s="43" t="str">
        <f t="shared" ref="P194:P257" si="15">J194/GCD(J194,E194)&amp;":"&amp;E194/GCD(J194,E194)</f>
        <v>25:29</v>
      </c>
      <c r="Q194" s="43" t="s">
        <v>31</v>
      </c>
      <c r="R194" s="43" t="s">
        <v>31</v>
      </c>
      <c r="S194" s="43" t="s">
        <v>192</v>
      </c>
      <c r="T194" s="43" t="s">
        <v>192</v>
      </c>
      <c r="U194" s="43" t="s">
        <v>1373</v>
      </c>
      <c r="V194" s="43" t="s">
        <v>108</v>
      </c>
      <c r="W194" s="60">
        <v>27000</v>
      </c>
      <c r="X194" s="13" t="s">
        <v>646</v>
      </c>
      <c r="Y194" s="75" t="s">
        <v>35</v>
      </c>
      <c r="Z194" s="79" t="s">
        <v>2299</v>
      </c>
    </row>
    <row r="195" spans="1:26" s="31" customFormat="1" x14ac:dyDescent="0.2">
      <c r="A195" s="11" t="s">
        <v>1374</v>
      </c>
      <c r="B195" s="20" t="s">
        <v>1375</v>
      </c>
      <c r="C195" s="21" t="s">
        <v>1376</v>
      </c>
      <c r="D195" s="14">
        <v>44136</v>
      </c>
      <c r="E195" s="12">
        <v>50</v>
      </c>
      <c r="F195" s="12">
        <v>22</v>
      </c>
      <c r="G195" s="12">
        <v>4</v>
      </c>
      <c r="H195" s="12">
        <v>15</v>
      </c>
      <c r="I195" s="12">
        <v>6</v>
      </c>
      <c r="J195" s="12">
        <v>15</v>
      </c>
      <c r="K195" s="12">
        <v>6</v>
      </c>
      <c r="L195" s="12">
        <v>4</v>
      </c>
      <c r="M195" s="12">
        <v>4</v>
      </c>
      <c r="N195" s="15"/>
      <c r="O195" s="42" t="str">
        <f t="shared" si="12"/>
        <v>11:25</v>
      </c>
      <c r="P195" s="43" t="str">
        <f t="shared" si="15"/>
        <v>3:10</v>
      </c>
      <c r="Q195" s="43" t="str">
        <f t="shared" si="13"/>
        <v>2:3</v>
      </c>
      <c r="R195" s="43" t="str">
        <f t="shared" si="14"/>
        <v>2:3</v>
      </c>
      <c r="S195" s="43"/>
      <c r="T195" s="43" t="s">
        <v>32</v>
      </c>
      <c r="U195" s="43"/>
      <c r="V195" s="43"/>
      <c r="W195" s="55"/>
      <c r="X195" s="13" t="s">
        <v>1377</v>
      </c>
      <c r="Y195" s="75" t="s">
        <v>35</v>
      </c>
      <c r="Z195" s="79" t="s">
        <v>2299</v>
      </c>
    </row>
    <row r="196" spans="1:26" s="31" customFormat="1" x14ac:dyDescent="0.2">
      <c r="A196" s="11" t="s">
        <v>1378</v>
      </c>
      <c r="B196" s="20" t="s">
        <v>1379</v>
      </c>
      <c r="C196" s="21" t="s">
        <v>1380</v>
      </c>
      <c r="D196" s="14">
        <v>44111</v>
      </c>
      <c r="E196" s="12">
        <v>20</v>
      </c>
      <c r="F196" s="12">
        <v>17</v>
      </c>
      <c r="G196" s="12">
        <v>3</v>
      </c>
      <c r="H196" s="12">
        <v>14</v>
      </c>
      <c r="I196" s="12">
        <v>8</v>
      </c>
      <c r="J196" s="12">
        <v>10</v>
      </c>
      <c r="K196" s="12">
        <v>0</v>
      </c>
      <c r="L196" s="12">
        <v>4</v>
      </c>
      <c r="M196" s="12">
        <v>0</v>
      </c>
      <c r="N196" s="15" t="s">
        <v>48</v>
      </c>
      <c r="O196" s="42" t="str">
        <f t="shared" si="12"/>
        <v>17:20</v>
      </c>
      <c r="P196" s="43" t="str">
        <f t="shared" si="15"/>
        <v>1:2</v>
      </c>
      <c r="Q196" s="43" t="s">
        <v>31</v>
      </c>
      <c r="R196" s="43" t="s">
        <v>31</v>
      </c>
      <c r="S196" s="43" t="s">
        <v>192</v>
      </c>
      <c r="T196" s="43" t="s">
        <v>92</v>
      </c>
      <c r="U196" s="43" t="s">
        <v>100</v>
      </c>
      <c r="V196" s="43" t="s">
        <v>100</v>
      </c>
      <c r="W196" s="55"/>
      <c r="X196" s="13" t="s">
        <v>31</v>
      </c>
      <c r="Y196" s="76" t="s">
        <v>85</v>
      </c>
      <c r="Z196" s="79" t="s">
        <v>2299</v>
      </c>
    </row>
    <row r="197" spans="1:26" s="31" customFormat="1" x14ac:dyDescent="0.2">
      <c r="A197" s="11" t="s">
        <v>1381</v>
      </c>
      <c r="B197" s="20" t="s">
        <v>1382</v>
      </c>
      <c r="C197" s="21" t="s">
        <v>1383</v>
      </c>
      <c r="D197" s="14">
        <v>44113</v>
      </c>
      <c r="E197" s="12">
        <v>30</v>
      </c>
      <c r="F197" s="12">
        <v>3</v>
      </c>
      <c r="G197" s="12">
        <v>3</v>
      </c>
      <c r="H197" s="12">
        <v>3</v>
      </c>
      <c r="I197" s="12">
        <v>2</v>
      </c>
      <c r="J197" s="12">
        <v>8</v>
      </c>
      <c r="K197" s="12">
        <v>7</v>
      </c>
      <c r="L197" s="12">
        <v>2</v>
      </c>
      <c r="M197" s="12">
        <v>2</v>
      </c>
      <c r="N197" s="15" t="s">
        <v>97</v>
      </c>
      <c r="O197" s="42" t="str">
        <f t="shared" si="12"/>
        <v>1:10</v>
      </c>
      <c r="P197" s="43" t="str">
        <f t="shared" si="15"/>
        <v>4:15</v>
      </c>
      <c r="Q197" s="43" t="str">
        <f t="shared" si="13"/>
        <v>2:7</v>
      </c>
      <c r="R197" s="43" t="str">
        <f t="shared" si="14"/>
        <v>2:7</v>
      </c>
      <c r="S197" s="43" t="s">
        <v>1276</v>
      </c>
      <c r="T197" s="43" t="s">
        <v>265</v>
      </c>
      <c r="U197" s="43" t="s">
        <v>1384</v>
      </c>
      <c r="V197" s="43" t="s">
        <v>1384</v>
      </c>
      <c r="W197" s="55" t="s">
        <v>1385</v>
      </c>
      <c r="X197" s="13" t="s">
        <v>1386</v>
      </c>
      <c r="Y197" s="75" t="s">
        <v>35</v>
      </c>
      <c r="Z197" s="79" t="s">
        <v>2299</v>
      </c>
    </row>
    <row r="198" spans="1:26" s="31" customFormat="1" x14ac:dyDescent="0.2">
      <c r="A198" s="11" t="s">
        <v>2289</v>
      </c>
      <c r="B198" s="20" t="s">
        <v>1387</v>
      </c>
      <c r="C198" s="21" t="s">
        <v>1388</v>
      </c>
      <c r="D198" s="14">
        <v>44113</v>
      </c>
      <c r="E198" s="12">
        <v>100</v>
      </c>
      <c r="F198" s="12">
        <v>22</v>
      </c>
      <c r="G198" s="12">
        <v>10</v>
      </c>
      <c r="H198" s="12">
        <v>12</v>
      </c>
      <c r="I198" s="12">
        <v>8</v>
      </c>
      <c r="J198" s="12">
        <v>23</v>
      </c>
      <c r="K198" s="12">
        <v>14</v>
      </c>
      <c r="L198" s="12">
        <v>6</v>
      </c>
      <c r="M198" s="12">
        <v>6</v>
      </c>
      <c r="N198" s="15" t="s">
        <v>97</v>
      </c>
      <c r="O198" s="42" t="str">
        <f t="shared" si="12"/>
        <v>11:50</v>
      </c>
      <c r="P198" s="43" t="str">
        <f t="shared" si="15"/>
        <v>23:100</v>
      </c>
      <c r="Q198" s="43" t="str">
        <f t="shared" si="13"/>
        <v>3:7</v>
      </c>
      <c r="R198" s="43" t="str">
        <f t="shared" si="14"/>
        <v>3:7</v>
      </c>
      <c r="S198" s="43"/>
      <c r="T198" s="43"/>
      <c r="U198" s="43"/>
      <c r="V198" s="43"/>
      <c r="W198" s="55" t="s">
        <v>31</v>
      </c>
      <c r="X198" s="13" t="s">
        <v>31</v>
      </c>
      <c r="Y198" s="75" t="s">
        <v>35</v>
      </c>
      <c r="Z198" s="79" t="s">
        <v>2299</v>
      </c>
    </row>
    <row r="199" spans="1:26" s="31" customFormat="1" x14ac:dyDescent="0.2">
      <c r="A199" s="11" t="s">
        <v>1389</v>
      </c>
      <c r="B199" s="20" t="s">
        <v>1390</v>
      </c>
      <c r="C199" s="21" t="s">
        <v>1391</v>
      </c>
      <c r="D199" s="14">
        <v>44104</v>
      </c>
      <c r="E199" s="12">
        <v>2</v>
      </c>
      <c r="F199" s="12">
        <v>10</v>
      </c>
      <c r="G199" s="12">
        <v>5</v>
      </c>
      <c r="H199" s="12">
        <v>5</v>
      </c>
      <c r="I199" s="12">
        <v>4</v>
      </c>
      <c r="J199" s="12">
        <v>1</v>
      </c>
      <c r="K199" s="12">
        <v>0</v>
      </c>
      <c r="L199" s="12">
        <v>0</v>
      </c>
      <c r="M199" s="12">
        <v>0</v>
      </c>
      <c r="N199" s="15" t="s">
        <v>97</v>
      </c>
      <c r="O199" s="42" t="str">
        <f t="shared" si="12"/>
        <v>5:1</v>
      </c>
      <c r="P199" s="43" t="str">
        <f t="shared" si="15"/>
        <v>1:2</v>
      </c>
      <c r="Q199" s="43" t="s">
        <v>31</v>
      </c>
      <c r="R199" s="43" t="s">
        <v>31</v>
      </c>
      <c r="S199" s="43" t="s">
        <v>98</v>
      </c>
      <c r="T199" s="43"/>
      <c r="U199" s="43" t="s">
        <v>31</v>
      </c>
      <c r="V199" s="43" t="s">
        <v>31</v>
      </c>
      <c r="W199" s="55" t="s">
        <v>31</v>
      </c>
      <c r="X199" s="13" t="s">
        <v>1392</v>
      </c>
      <c r="Y199" s="76" t="s">
        <v>85</v>
      </c>
      <c r="Z199" s="79" t="s">
        <v>2299</v>
      </c>
    </row>
    <row r="200" spans="1:26" s="31" customFormat="1" x14ac:dyDescent="0.2">
      <c r="A200" s="11" t="s">
        <v>1393</v>
      </c>
      <c r="B200" s="20" t="s">
        <v>1394</v>
      </c>
      <c r="C200" s="21" t="s">
        <v>1395</v>
      </c>
      <c r="D200" s="14">
        <v>44148</v>
      </c>
      <c r="E200" s="12">
        <v>250</v>
      </c>
      <c r="F200" s="12">
        <v>90</v>
      </c>
      <c r="G200" s="12">
        <v>70</v>
      </c>
      <c r="H200" s="12">
        <v>52</v>
      </c>
      <c r="I200" s="12">
        <v>7</v>
      </c>
      <c r="J200" s="12">
        <v>400</v>
      </c>
      <c r="K200" s="12">
        <v>40</v>
      </c>
      <c r="L200" s="12">
        <v>8</v>
      </c>
      <c r="M200" s="12">
        <v>72</v>
      </c>
      <c r="N200" s="15" t="s">
        <v>152</v>
      </c>
      <c r="O200" s="42" t="str">
        <f t="shared" si="12"/>
        <v>9:25</v>
      </c>
      <c r="P200" s="43" t="str">
        <f t="shared" si="15"/>
        <v>8:5</v>
      </c>
      <c r="Q200" s="43" t="str">
        <f t="shared" si="13"/>
        <v>1:5</v>
      </c>
      <c r="R200" s="43" t="str">
        <f t="shared" si="14"/>
        <v>9:5</v>
      </c>
      <c r="S200" s="43" t="s">
        <v>98</v>
      </c>
      <c r="T200" s="43" t="s">
        <v>186</v>
      </c>
      <c r="U200" s="43" t="s">
        <v>328</v>
      </c>
      <c r="V200" s="43" t="s">
        <v>232</v>
      </c>
      <c r="W200" s="60">
        <v>35500</v>
      </c>
      <c r="X200" s="13" t="s">
        <v>1396</v>
      </c>
      <c r="Y200" s="75" t="s">
        <v>35</v>
      </c>
      <c r="Z200" s="79" t="s">
        <v>2299</v>
      </c>
    </row>
    <row r="201" spans="1:26" s="31" customFormat="1" x14ac:dyDescent="0.2">
      <c r="A201" s="11" t="s">
        <v>1397</v>
      </c>
      <c r="B201" s="20" t="s">
        <v>1398</v>
      </c>
      <c r="C201" s="21" t="s">
        <v>1399</v>
      </c>
      <c r="D201" s="14">
        <v>44148</v>
      </c>
      <c r="E201" s="12">
        <v>150</v>
      </c>
      <c r="F201" s="12">
        <v>67</v>
      </c>
      <c r="G201" s="12">
        <v>34</v>
      </c>
      <c r="H201" s="12">
        <v>33</v>
      </c>
      <c r="I201" s="12">
        <v>13</v>
      </c>
      <c r="J201" s="12">
        <v>35</v>
      </c>
      <c r="K201" s="12">
        <v>16</v>
      </c>
      <c r="L201" s="12">
        <v>8</v>
      </c>
      <c r="M201" s="12">
        <v>10</v>
      </c>
      <c r="N201" s="15" t="s">
        <v>48</v>
      </c>
      <c r="O201" s="42" t="str">
        <f t="shared" si="12"/>
        <v>67:150</v>
      </c>
      <c r="P201" s="43" t="str">
        <f t="shared" si="15"/>
        <v>7:30</v>
      </c>
      <c r="Q201" s="43" t="str">
        <f t="shared" si="13"/>
        <v>1:2</v>
      </c>
      <c r="R201" s="43" t="str">
        <f t="shared" si="14"/>
        <v>5:8</v>
      </c>
      <c r="S201" s="43" t="s">
        <v>98</v>
      </c>
      <c r="T201" s="43" t="s">
        <v>404</v>
      </c>
      <c r="U201" s="43" t="s">
        <v>187</v>
      </c>
      <c r="V201" s="43" t="s">
        <v>187</v>
      </c>
      <c r="W201" s="60">
        <v>32000</v>
      </c>
      <c r="X201" s="13" t="s">
        <v>1400</v>
      </c>
      <c r="Y201" s="75" t="s">
        <v>35</v>
      </c>
      <c r="Z201" s="79" t="s">
        <v>2299</v>
      </c>
    </row>
    <row r="202" spans="1:26" s="31" customFormat="1" x14ac:dyDescent="0.2">
      <c r="A202" s="11" t="s">
        <v>1401</v>
      </c>
      <c r="B202" s="20" t="s">
        <v>1402</v>
      </c>
      <c r="C202" s="21" t="s">
        <v>1403</v>
      </c>
      <c r="D202" s="14">
        <v>44148</v>
      </c>
      <c r="E202" s="12">
        <v>30</v>
      </c>
      <c r="F202" s="12">
        <v>5</v>
      </c>
      <c r="G202" s="12">
        <v>2</v>
      </c>
      <c r="H202" s="12">
        <v>5</v>
      </c>
      <c r="I202" s="12">
        <v>5</v>
      </c>
      <c r="J202" s="12">
        <v>6</v>
      </c>
      <c r="K202" s="12">
        <v>0</v>
      </c>
      <c r="L202" s="12">
        <v>0</v>
      </c>
      <c r="M202" s="12">
        <v>0</v>
      </c>
      <c r="N202" s="15" t="s">
        <v>48</v>
      </c>
      <c r="O202" s="42" t="str">
        <f t="shared" si="12"/>
        <v>1:6</v>
      </c>
      <c r="P202" s="43" t="str">
        <f t="shared" si="15"/>
        <v>1:5</v>
      </c>
      <c r="Q202" s="43" t="s">
        <v>31</v>
      </c>
      <c r="R202" s="43" t="s">
        <v>31</v>
      </c>
      <c r="S202" s="43" t="s">
        <v>252</v>
      </c>
      <c r="T202" s="43" t="s">
        <v>252</v>
      </c>
      <c r="U202" s="43" t="s">
        <v>1404</v>
      </c>
      <c r="V202" s="43" t="s">
        <v>33</v>
      </c>
      <c r="W202" s="61"/>
      <c r="X202" s="13" t="s">
        <v>1405</v>
      </c>
      <c r="Y202" s="75" t="s">
        <v>35</v>
      </c>
      <c r="Z202" s="79" t="s">
        <v>2299</v>
      </c>
    </row>
    <row r="203" spans="1:26" s="31" customFormat="1" x14ac:dyDescent="0.2">
      <c r="A203" s="11" t="s">
        <v>1406</v>
      </c>
      <c r="B203" s="20" t="s">
        <v>1407</v>
      </c>
      <c r="C203" s="21" t="s">
        <v>1408</v>
      </c>
      <c r="D203" s="14">
        <v>44148</v>
      </c>
      <c r="E203" s="12">
        <v>106</v>
      </c>
      <c r="F203" s="12">
        <v>27</v>
      </c>
      <c r="G203" s="12">
        <v>0</v>
      </c>
      <c r="H203" s="12">
        <v>18</v>
      </c>
      <c r="I203" s="12">
        <v>5</v>
      </c>
      <c r="J203" s="12">
        <v>36</v>
      </c>
      <c r="K203" s="12">
        <v>16</v>
      </c>
      <c r="L203" s="12">
        <v>0</v>
      </c>
      <c r="M203" s="12">
        <v>9</v>
      </c>
      <c r="N203" s="15" t="s">
        <v>337</v>
      </c>
      <c r="O203" s="42" t="str">
        <f t="shared" si="12"/>
        <v>27:106</v>
      </c>
      <c r="P203" s="43" t="str">
        <f t="shared" si="15"/>
        <v>18:53</v>
      </c>
      <c r="Q203" s="43" t="s">
        <v>31</v>
      </c>
      <c r="R203" s="43" t="str">
        <f t="shared" si="14"/>
        <v>9:16</v>
      </c>
      <c r="S203" s="43" t="s">
        <v>98</v>
      </c>
      <c r="T203" s="43" t="s">
        <v>32</v>
      </c>
      <c r="U203" s="43" t="s">
        <v>232</v>
      </c>
      <c r="V203" s="43" t="s">
        <v>124</v>
      </c>
      <c r="W203" s="55"/>
      <c r="X203" s="13" t="s">
        <v>1409</v>
      </c>
      <c r="Y203" s="75" t="s">
        <v>35</v>
      </c>
      <c r="Z203" s="79" t="s">
        <v>2299</v>
      </c>
    </row>
    <row r="204" spans="1:26" s="31" customFormat="1" x14ac:dyDescent="0.2">
      <c r="A204" s="11" t="s">
        <v>1410</v>
      </c>
      <c r="B204" s="20" t="s">
        <v>1411</v>
      </c>
      <c r="C204" s="21" t="s">
        <v>1412</v>
      </c>
      <c r="D204" s="14">
        <v>44147</v>
      </c>
      <c r="E204" s="12">
        <v>30</v>
      </c>
      <c r="F204" s="12">
        <v>18</v>
      </c>
      <c r="G204" s="12">
        <v>4</v>
      </c>
      <c r="H204" s="12">
        <v>6</v>
      </c>
      <c r="I204" s="12">
        <v>12</v>
      </c>
      <c r="J204" s="12">
        <v>10</v>
      </c>
      <c r="K204" s="12">
        <v>0</v>
      </c>
      <c r="L204" s="12">
        <v>0</v>
      </c>
      <c r="M204" s="12">
        <v>0</v>
      </c>
      <c r="N204" s="15"/>
      <c r="O204" s="42" t="str">
        <f t="shared" si="12"/>
        <v>3:5</v>
      </c>
      <c r="P204" s="43" t="str">
        <f t="shared" si="15"/>
        <v>1:3</v>
      </c>
      <c r="Q204" s="43" t="s">
        <v>31</v>
      </c>
      <c r="R204" s="43" t="s">
        <v>31</v>
      </c>
      <c r="S204" s="43" t="s">
        <v>192</v>
      </c>
      <c r="T204" s="43" t="s">
        <v>180</v>
      </c>
      <c r="U204" s="43" t="s">
        <v>100</v>
      </c>
      <c r="V204" s="43" t="s">
        <v>187</v>
      </c>
      <c r="W204" s="55" t="s">
        <v>1413</v>
      </c>
      <c r="X204" s="13" t="s">
        <v>1414</v>
      </c>
      <c r="Y204" s="75" t="s">
        <v>35</v>
      </c>
      <c r="Z204" s="79" t="s">
        <v>2299</v>
      </c>
    </row>
    <row r="205" spans="1:26" s="31" customFormat="1" x14ac:dyDescent="0.2">
      <c r="A205" s="11" t="s">
        <v>1415</v>
      </c>
      <c r="B205" s="20" t="s">
        <v>1416</v>
      </c>
      <c r="C205" s="21" t="s">
        <v>1417</v>
      </c>
      <c r="D205" s="14">
        <v>44104</v>
      </c>
      <c r="E205" s="12">
        <v>20</v>
      </c>
      <c r="F205" s="12">
        <v>2</v>
      </c>
      <c r="G205" s="12">
        <v>20</v>
      </c>
      <c r="H205" s="12">
        <v>30</v>
      </c>
      <c r="I205" s="12">
        <v>12</v>
      </c>
      <c r="J205" s="12">
        <v>8</v>
      </c>
      <c r="K205" s="12">
        <v>0</v>
      </c>
      <c r="L205" s="12">
        <v>0</v>
      </c>
      <c r="M205" s="12">
        <v>0</v>
      </c>
      <c r="N205" s="15" t="s">
        <v>48</v>
      </c>
      <c r="O205" s="42" t="str">
        <f t="shared" si="12"/>
        <v>1:10</v>
      </c>
      <c r="P205" s="43" t="str">
        <f t="shared" si="15"/>
        <v>2:5</v>
      </c>
      <c r="Q205" s="43" t="s">
        <v>31</v>
      </c>
      <c r="R205" s="43" t="s">
        <v>31</v>
      </c>
      <c r="S205" s="43" t="s">
        <v>98</v>
      </c>
      <c r="T205" s="43" t="s">
        <v>98</v>
      </c>
      <c r="U205" s="17"/>
      <c r="V205" s="17"/>
      <c r="W205" s="60">
        <v>35000</v>
      </c>
      <c r="X205" s="13" t="s">
        <v>646</v>
      </c>
      <c r="Y205" s="75" t="s">
        <v>35</v>
      </c>
      <c r="Z205" s="79" t="s">
        <v>2299</v>
      </c>
    </row>
    <row r="206" spans="1:26" s="31" customFormat="1" x14ac:dyDescent="0.2">
      <c r="A206" s="11" t="s">
        <v>1418</v>
      </c>
      <c r="B206" s="20" t="s">
        <v>1419</v>
      </c>
      <c r="C206" s="21" t="s">
        <v>1420</v>
      </c>
      <c r="D206" s="14">
        <v>44150</v>
      </c>
      <c r="E206" s="12">
        <v>40</v>
      </c>
      <c r="F206" s="12">
        <v>20</v>
      </c>
      <c r="G206" s="12">
        <v>10</v>
      </c>
      <c r="H206" s="12">
        <v>15</v>
      </c>
      <c r="I206" s="12">
        <v>5</v>
      </c>
      <c r="J206" s="12">
        <v>20</v>
      </c>
      <c r="K206" s="12">
        <v>5</v>
      </c>
      <c r="L206" s="12">
        <v>2</v>
      </c>
      <c r="M206" s="12">
        <v>5</v>
      </c>
      <c r="N206" s="15"/>
      <c r="O206" s="42" t="str">
        <f t="shared" si="12"/>
        <v>1:2</v>
      </c>
      <c r="P206" s="43" t="str">
        <f t="shared" si="15"/>
        <v>1:2</v>
      </c>
      <c r="Q206" s="43" t="str">
        <f t="shared" si="13"/>
        <v>2:5</v>
      </c>
      <c r="R206" s="43" t="str">
        <f t="shared" si="14"/>
        <v>1:1</v>
      </c>
      <c r="S206" s="43" t="s">
        <v>98</v>
      </c>
      <c r="T206" s="43" t="s">
        <v>186</v>
      </c>
      <c r="U206" s="43" t="s">
        <v>187</v>
      </c>
      <c r="V206" s="43" t="s">
        <v>332</v>
      </c>
      <c r="W206" s="60">
        <v>65000</v>
      </c>
      <c r="X206" s="13" t="s">
        <v>31</v>
      </c>
      <c r="Y206" s="75" t="s">
        <v>35</v>
      </c>
      <c r="Z206" s="79" t="s">
        <v>2299</v>
      </c>
    </row>
    <row r="207" spans="1:26" s="31" customFormat="1" x14ac:dyDescent="0.2">
      <c r="A207" s="11" t="s">
        <v>1421</v>
      </c>
      <c r="B207" s="20" t="s">
        <v>1422</v>
      </c>
      <c r="C207" s="21" t="s">
        <v>1423</v>
      </c>
      <c r="D207" s="14">
        <v>44104</v>
      </c>
      <c r="E207" s="12">
        <v>300</v>
      </c>
      <c r="F207" s="12">
        <v>39</v>
      </c>
      <c r="G207" s="12">
        <v>15</v>
      </c>
      <c r="H207" s="12">
        <v>39</v>
      </c>
      <c r="I207" s="12">
        <v>10</v>
      </c>
      <c r="J207" s="12">
        <v>200</v>
      </c>
      <c r="K207" s="12">
        <v>15</v>
      </c>
      <c r="L207" s="12">
        <v>10</v>
      </c>
      <c r="M207" s="12">
        <v>35</v>
      </c>
      <c r="N207" s="15" t="s">
        <v>48</v>
      </c>
      <c r="O207" s="42" t="str">
        <f t="shared" si="12"/>
        <v>13:100</v>
      </c>
      <c r="P207" s="43" t="str">
        <f t="shared" si="15"/>
        <v>2:3</v>
      </c>
      <c r="Q207" s="43" t="str">
        <f t="shared" si="13"/>
        <v>2:3</v>
      </c>
      <c r="R207" s="43" t="str">
        <f t="shared" si="14"/>
        <v>7:3</v>
      </c>
      <c r="S207" s="43"/>
      <c r="T207" s="43"/>
      <c r="U207" s="43" t="s">
        <v>1253</v>
      </c>
      <c r="V207" s="43" t="s">
        <v>117</v>
      </c>
      <c r="W207" s="55"/>
      <c r="X207" s="13" t="s">
        <v>1424</v>
      </c>
      <c r="Y207" s="75" t="s">
        <v>35</v>
      </c>
      <c r="Z207" s="79" t="s">
        <v>2299</v>
      </c>
    </row>
    <row r="208" spans="1:26" s="31" customFormat="1" x14ac:dyDescent="0.2">
      <c r="A208" s="11" t="s">
        <v>1425</v>
      </c>
      <c r="B208" s="20" t="s">
        <v>1426</v>
      </c>
      <c r="C208" s="21" t="s">
        <v>1427</v>
      </c>
      <c r="D208" s="14">
        <v>44135</v>
      </c>
      <c r="E208" s="12">
        <v>60</v>
      </c>
      <c r="F208" s="12">
        <v>15</v>
      </c>
      <c r="G208" s="12">
        <v>9</v>
      </c>
      <c r="H208" s="12">
        <v>9</v>
      </c>
      <c r="I208" s="12">
        <v>10</v>
      </c>
      <c r="J208" s="12">
        <v>350</v>
      </c>
      <c r="K208" s="12">
        <v>26</v>
      </c>
      <c r="L208" s="12">
        <v>4</v>
      </c>
      <c r="M208" s="12">
        <v>300</v>
      </c>
      <c r="N208" s="15" t="s">
        <v>97</v>
      </c>
      <c r="O208" s="42" t="str">
        <f t="shared" si="12"/>
        <v>1:4</v>
      </c>
      <c r="P208" s="43" t="str">
        <f t="shared" si="15"/>
        <v>35:6</v>
      </c>
      <c r="Q208" s="43" t="str">
        <f t="shared" si="13"/>
        <v>2:13</v>
      </c>
      <c r="R208" s="43" t="str">
        <f t="shared" si="14"/>
        <v>150:13</v>
      </c>
      <c r="S208" s="43" t="s">
        <v>1428</v>
      </c>
      <c r="T208" s="43" t="s">
        <v>1428</v>
      </c>
      <c r="U208" s="43" t="s">
        <v>108</v>
      </c>
      <c r="V208" s="43"/>
      <c r="W208" s="55" t="s">
        <v>31</v>
      </c>
      <c r="X208" s="13" t="s">
        <v>1429</v>
      </c>
      <c r="Y208" s="76" t="s">
        <v>85</v>
      </c>
      <c r="Z208" s="79" t="s">
        <v>2299</v>
      </c>
    </row>
    <row r="209" spans="1:26" s="31" customFormat="1" x14ac:dyDescent="0.2">
      <c r="A209" s="11" t="s">
        <v>1430</v>
      </c>
      <c r="B209" s="20" t="s">
        <v>1431</v>
      </c>
      <c r="C209" s="21" t="s">
        <v>1432</v>
      </c>
      <c r="D209" s="14">
        <v>44135</v>
      </c>
      <c r="E209" s="12">
        <v>15</v>
      </c>
      <c r="F209" s="12">
        <v>12</v>
      </c>
      <c r="G209" s="12">
        <v>5</v>
      </c>
      <c r="H209" s="12">
        <v>12</v>
      </c>
      <c r="I209" s="12">
        <v>6</v>
      </c>
      <c r="J209" s="12">
        <v>10</v>
      </c>
      <c r="K209" s="12">
        <v>0</v>
      </c>
      <c r="L209" s="12">
        <v>0</v>
      </c>
      <c r="M209" s="12">
        <v>0</v>
      </c>
      <c r="N209" s="15"/>
      <c r="O209" s="42" t="str">
        <f t="shared" si="12"/>
        <v>4:5</v>
      </c>
      <c r="P209" s="43" t="str">
        <f t="shared" si="15"/>
        <v>2:3</v>
      </c>
      <c r="Q209" s="43" t="s">
        <v>31</v>
      </c>
      <c r="R209" s="43" t="s">
        <v>31</v>
      </c>
      <c r="S209" s="43"/>
      <c r="T209" s="43"/>
      <c r="U209" s="43"/>
      <c r="V209" s="43"/>
      <c r="W209" s="55"/>
      <c r="X209" s="13" t="s">
        <v>1433</v>
      </c>
      <c r="Y209" s="75" t="s">
        <v>35</v>
      </c>
      <c r="Z209" s="79" t="s">
        <v>2299</v>
      </c>
    </row>
    <row r="210" spans="1:26" s="31" customFormat="1" x14ac:dyDescent="0.2">
      <c r="A210" s="11" t="s">
        <v>1434</v>
      </c>
      <c r="B210" s="20" t="s">
        <v>1435</v>
      </c>
      <c r="C210" s="21" t="s">
        <v>1436</v>
      </c>
      <c r="D210" s="14">
        <v>44135</v>
      </c>
      <c r="E210" s="12">
        <v>45</v>
      </c>
      <c r="F210" s="12">
        <v>10</v>
      </c>
      <c r="G210" s="12">
        <v>3</v>
      </c>
      <c r="H210" s="12">
        <v>5</v>
      </c>
      <c r="I210" s="12">
        <v>3</v>
      </c>
      <c r="J210" s="12">
        <v>17</v>
      </c>
      <c r="K210" s="12">
        <v>12</v>
      </c>
      <c r="L210" s="12">
        <v>2</v>
      </c>
      <c r="M210" s="12">
        <v>10</v>
      </c>
      <c r="N210" s="15" t="s">
        <v>30</v>
      </c>
      <c r="O210" s="42" t="str">
        <f t="shared" si="12"/>
        <v>2:9</v>
      </c>
      <c r="P210" s="43" t="str">
        <f t="shared" si="15"/>
        <v>17:45</v>
      </c>
      <c r="Q210" s="43" t="str">
        <f t="shared" si="13"/>
        <v>1:6</v>
      </c>
      <c r="R210" s="43" t="str">
        <f t="shared" si="14"/>
        <v>5:6</v>
      </c>
      <c r="S210" s="43"/>
      <c r="T210" s="43"/>
      <c r="U210" s="43" t="s">
        <v>641</v>
      </c>
      <c r="V210" s="43" t="s">
        <v>232</v>
      </c>
      <c r="W210" s="55">
        <v>0.3</v>
      </c>
      <c r="X210" s="13" t="s">
        <v>1437</v>
      </c>
      <c r="Y210" s="75" t="s">
        <v>35</v>
      </c>
      <c r="Z210" s="79" t="s">
        <v>2299</v>
      </c>
    </row>
    <row r="211" spans="1:26" s="31" customFormat="1" x14ac:dyDescent="0.2">
      <c r="A211" s="11" t="s">
        <v>1438</v>
      </c>
      <c r="B211" s="20" t="s">
        <v>1439</v>
      </c>
      <c r="C211" s="21" t="s">
        <v>1440</v>
      </c>
      <c r="D211" s="14">
        <v>44135</v>
      </c>
      <c r="E211" s="12">
        <v>50</v>
      </c>
      <c r="F211" s="12">
        <v>41</v>
      </c>
      <c r="G211" s="12">
        <v>14</v>
      </c>
      <c r="H211" s="12">
        <v>41</v>
      </c>
      <c r="I211" s="12">
        <v>10</v>
      </c>
      <c r="J211" s="12">
        <v>22</v>
      </c>
      <c r="K211" s="12">
        <v>3</v>
      </c>
      <c r="L211" s="12">
        <v>3</v>
      </c>
      <c r="M211" s="12">
        <v>5</v>
      </c>
      <c r="N211" s="15" t="s">
        <v>48</v>
      </c>
      <c r="O211" s="42" t="str">
        <f t="shared" si="12"/>
        <v>41:50</v>
      </c>
      <c r="P211" s="43" t="str">
        <f t="shared" si="15"/>
        <v>11:25</v>
      </c>
      <c r="Q211" s="43" t="str">
        <f t="shared" si="13"/>
        <v>1:1</v>
      </c>
      <c r="R211" s="43" t="str">
        <f t="shared" si="14"/>
        <v>5:3</v>
      </c>
      <c r="S211" s="43"/>
      <c r="T211" s="43"/>
      <c r="U211" s="43" t="s">
        <v>232</v>
      </c>
      <c r="V211" s="43" t="s">
        <v>1441</v>
      </c>
      <c r="W211" s="55"/>
      <c r="X211" s="13" t="s">
        <v>1442</v>
      </c>
      <c r="Y211" s="76" t="s">
        <v>85</v>
      </c>
      <c r="Z211" s="79" t="s">
        <v>2299</v>
      </c>
    </row>
    <row r="212" spans="1:26" s="31" customFormat="1" x14ac:dyDescent="0.2">
      <c r="A212" s="11" t="s">
        <v>1443</v>
      </c>
      <c r="B212" s="20" t="s">
        <v>1444</v>
      </c>
      <c r="C212" s="21" t="s">
        <v>1445</v>
      </c>
      <c r="D212" s="14">
        <v>44104</v>
      </c>
      <c r="E212" s="12">
        <v>49</v>
      </c>
      <c r="F212" s="12">
        <v>30</v>
      </c>
      <c r="G212" s="12">
        <v>15</v>
      </c>
      <c r="H212" s="12">
        <v>15</v>
      </c>
      <c r="I212" s="12">
        <v>2</v>
      </c>
      <c r="J212" s="12">
        <v>65</v>
      </c>
      <c r="K212" s="12">
        <v>12</v>
      </c>
      <c r="L212" s="12">
        <v>5</v>
      </c>
      <c r="M212" s="12">
        <v>10</v>
      </c>
      <c r="N212" s="15" t="s">
        <v>97</v>
      </c>
      <c r="O212" s="42" t="str">
        <f t="shared" si="12"/>
        <v>30:49</v>
      </c>
      <c r="P212" s="43" t="str">
        <f t="shared" si="15"/>
        <v>65:49</v>
      </c>
      <c r="Q212" s="43" t="str">
        <f t="shared" si="13"/>
        <v>5:12</v>
      </c>
      <c r="R212" s="43" t="str">
        <f t="shared" si="14"/>
        <v>5:6</v>
      </c>
      <c r="S212" s="17" t="s">
        <v>180</v>
      </c>
      <c r="T212" s="17" t="s">
        <v>92</v>
      </c>
      <c r="U212" s="17" t="s">
        <v>130</v>
      </c>
      <c r="V212" s="43" t="s">
        <v>298</v>
      </c>
      <c r="W212" s="55"/>
      <c r="X212" s="13" t="s">
        <v>1446</v>
      </c>
      <c r="Y212" s="75" t="s">
        <v>35</v>
      </c>
      <c r="Z212" s="79" t="s">
        <v>2299</v>
      </c>
    </row>
    <row r="213" spans="1:26" s="31" customFormat="1" x14ac:dyDescent="0.2">
      <c r="A213" s="11" t="s">
        <v>1447</v>
      </c>
      <c r="B213" s="20" t="s">
        <v>1448</v>
      </c>
      <c r="C213" s="21" t="s">
        <v>1449</v>
      </c>
      <c r="D213" s="14">
        <v>44149</v>
      </c>
      <c r="E213" s="12">
        <v>30</v>
      </c>
      <c r="F213" s="12">
        <v>21</v>
      </c>
      <c r="G213" s="12">
        <v>5</v>
      </c>
      <c r="H213" s="12">
        <v>21</v>
      </c>
      <c r="I213" s="12">
        <v>14</v>
      </c>
      <c r="J213" s="12">
        <v>28</v>
      </c>
      <c r="K213" s="12">
        <v>6</v>
      </c>
      <c r="L213" s="12">
        <v>2</v>
      </c>
      <c r="M213" s="12">
        <v>12</v>
      </c>
      <c r="N213" s="15" t="s">
        <v>97</v>
      </c>
      <c r="O213" s="42" t="str">
        <f t="shared" si="12"/>
        <v>7:10</v>
      </c>
      <c r="P213" s="43" t="str">
        <f t="shared" si="15"/>
        <v>14:15</v>
      </c>
      <c r="Q213" s="43" t="str">
        <f t="shared" si="13"/>
        <v>1:3</v>
      </c>
      <c r="R213" s="43" t="str">
        <f t="shared" si="14"/>
        <v>2:1</v>
      </c>
      <c r="S213" s="17" t="s">
        <v>32</v>
      </c>
      <c r="T213" s="17" t="s">
        <v>32</v>
      </c>
      <c r="U213" s="17" t="s">
        <v>1373</v>
      </c>
      <c r="V213" s="43" t="s">
        <v>298</v>
      </c>
      <c r="W213" s="60">
        <v>50</v>
      </c>
      <c r="X213" s="13" t="s">
        <v>1450</v>
      </c>
      <c r="Y213" s="75" t="s">
        <v>35</v>
      </c>
      <c r="Z213" s="79" t="s">
        <v>2299</v>
      </c>
    </row>
    <row r="214" spans="1:26" s="31" customFormat="1" x14ac:dyDescent="0.2">
      <c r="A214" s="11" t="s">
        <v>1451</v>
      </c>
      <c r="B214" s="20" t="s">
        <v>1452</v>
      </c>
      <c r="C214" s="21" t="s">
        <v>1453</v>
      </c>
      <c r="D214" s="14">
        <v>44149</v>
      </c>
      <c r="E214" s="12">
        <v>50</v>
      </c>
      <c r="F214" s="12">
        <v>21</v>
      </c>
      <c r="G214" s="12">
        <v>6</v>
      </c>
      <c r="H214" s="12">
        <v>16</v>
      </c>
      <c r="I214" s="12">
        <v>18</v>
      </c>
      <c r="J214" s="12">
        <v>35</v>
      </c>
      <c r="K214" s="12">
        <v>15</v>
      </c>
      <c r="L214" s="12">
        <v>3</v>
      </c>
      <c r="M214" s="12">
        <v>18</v>
      </c>
      <c r="N214" s="15" t="s">
        <v>97</v>
      </c>
      <c r="O214" s="42" t="str">
        <f t="shared" si="12"/>
        <v>21:50</v>
      </c>
      <c r="P214" s="43" t="str">
        <f t="shared" si="15"/>
        <v>7:10</v>
      </c>
      <c r="Q214" s="43" t="str">
        <f t="shared" si="13"/>
        <v>1:5</v>
      </c>
      <c r="R214" s="43" t="str">
        <f t="shared" si="14"/>
        <v>6:5</v>
      </c>
      <c r="S214" s="17" t="s">
        <v>32</v>
      </c>
      <c r="T214" s="17" t="s">
        <v>32</v>
      </c>
      <c r="U214" s="17" t="s">
        <v>332</v>
      </c>
      <c r="V214" s="43" t="s">
        <v>1373</v>
      </c>
      <c r="W214" s="55"/>
      <c r="X214" s="13" t="s">
        <v>1454</v>
      </c>
      <c r="Y214" s="75" t="s">
        <v>35</v>
      </c>
      <c r="Z214" s="79" t="s">
        <v>2299</v>
      </c>
    </row>
    <row r="215" spans="1:26" s="31" customFormat="1" x14ac:dyDescent="0.2">
      <c r="A215" s="11" t="s">
        <v>1455</v>
      </c>
      <c r="B215" s="20" t="s">
        <v>1456</v>
      </c>
      <c r="C215" s="21" t="s">
        <v>1457</v>
      </c>
      <c r="D215" s="14">
        <v>44149</v>
      </c>
      <c r="E215" s="12">
        <v>20</v>
      </c>
      <c r="F215" s="12">
        <v>12</v>
      </c>
      <c r="G215" s="12">
        <v>3</v>
      </c>
      <c r="H215" s="12">
        <v>12</v>
      </c>
      <c r="I215" s="12">
        <v>9</v>
      </c>
      <c r="J215" s="12">
        <v>22</v>
      </c>
      <c r="K215" s="12">
        <v>5</v>
      </c>
      <c r="L215" s="12">
        <v>1</v>
      </c>
      <c r="M215" s="12">
        <v>12</v>
      </c>
      <c r="N215" s="15" t="s">
        <v>97</v>
      </c>
      <c r="O215" s="42" t="str">
        <f t="shared" si="12"/>
        <v>3:5</v>
      </c>
      <c r="P215" s="43" t="str">
        <f t="shared" si="15"/>
        <v>11:10</v>
      </c>
      <c r="Q215" s="43" t="str">
        <f t="shared" si="13"/>
        <v>1:5</v>
      </c>
      <c r="R215" s="43" t="str">
        <f t="shared" si="14"/>
        <v>12:5</v>
      </c>
      <c r="S215" s="17" t="s">
        <v>32</v>
      </c>
      <c r="T215" s="17" t="s">
        <v>32</v>
      </c>
      <c r="U215" s="17" t="s">
        <v>187</v>
      </c>
      <c r="V215" s="43" t="s">
        <v>1458</v>
      </c>
      <c r="W215" s="55"/>
      <c r="X215" s="13" t="s">
        <v>646</v>
      </c>
      <c r="Y215" s="75" t="s">
        <v>35</v>
      </c>
      <c r="Z215" s="79" t="s">
        <v>2299</v>
      </c>
    </row>
    <row r="216" spans="1:26" s="31" customFormat="1" x14ac:dyDescent="0.2">
      <c r="A216" s="11" t="s">
        <v>1459</v>
      </c>
      <c r="B216" s="20" t="s">
        <v>1460</v>
      </c>
      <c r="C216" s="21" t="s">
        <v>1461</v>
      </c>
      <c r="D216" s="14">
        <v>44149</v>
      </c>
      <c r="E216" s="12">
        <v>15</v>
      </c>
      <c r="F216" s="12">
        <v>18</v>
      </c>
      <c r="G216" s="12">
        <v>8</v>
      </c>
      <c r="H216" s="12">
        <v>21</v>
      </c>
      <c r="I216" s="12">
        <v>14</v>
      </c>
      <c r="J216" s="12">
        <v>16</v>
      </c>
      <c r="K216" s="12">
        <v>6</v>
      </c>
      <c r="L216" s="12">
        <v>1</v>
      </c>
      <c r="M216" s="12">
        <v>6</v>
      </c>
      <c r="N216" s="15" t="s">
        <v>97</v>
      </c>
      <c r="O216" s="42" t="str">
        <f t="shared" si="12"/>
        <v>6:5</v>
      </c>
      <c r="P216" s="43" t="str">
        <f t="shared" si="15"/>
        <v>16:15</v>
      </c>
      <c r="Q216" s="43" t="str">
        <f t="shared" si="13"/>
        <v>1:6</v>
      </c>
      <c r="R216" s="43" t="str">
        <f t="shared" si="14"/>
        <v>1:1</v>
      </c>
      <c r="S216" s="17" t="s">
        <v>32</v>
      </c>
      <c r="T216" s="17" t="s">
        <v>32</v>
      </c>
      <c r="U216" s="17" t="s">
        <v>100</v>
      </c>
      <c r="V216" s="43" t="s">
        <v>1373</v>
      </c>
      <c r="W216" s="55"/>
      <c r="X216" s="13" t="s">
        <v>646</v>
      </c>
      <c r="Y216" s="75" t="s">
        <v>35</v>
      </c>
      <c r="Z216" s="79" t="s">
        <v>2299</v>
      </c>
    </row>
    <row r="217" spans="1:26" s="31" customFormat="1" x14ac:dyDescent="0.2">
      <c r="A217" s="11" t="s">
        <v>1462</v>
      </c>
      <c r="B217" s="20" t="s">
        <v>1463</v>
      </c>
      <c r="C217" s="21" t="s">
        <v>1464</v>
      </c>
      <c r="D217" s="14">
        <v>44118</v>
      </c>
      <c r="E217" s="12">
        <v>50</v>
      </c>
      <c r="F217" s="12">
        <v>10</v>
      </c>
      <c r="G217" s="12">
        <v>10</v>
      </c>
      <c r="H217" s="12">
        <v>6</v>
      </c>
      <c r="I217" s="12">
        <v>5</v>
      </c>
      <c r="J217" s="12">
        <v>18</v>
      </c>
      <c r="K217" s="12">
        <v>4</v>
      </c>
      <c r="L217" s="12">
        <v>4</v>
      </c>
      <c r="M217" s="12">
        <v>6</v>
      </c>
      <c r="N217" s="15" t="s">
        <v>152</v>
      </c>
      <c r="O217" s="42" t="str">
        <f t="shared" si="12"/>
        <v>1:5</v>
      </c>
      <c r="P217" s="43" t="str">
        <f t="shared" si="15"/>
        <v>9:25</v>
      </c>
      <c r="Q217" s="43" t="str">
        <f t="shared" si="13"/>
        <v>1:1</v>
      </c>
      <c r="R217" s="43" t="str">
        <f t="shared" si="14"/>
        <v>3:2</v>
      </c>
      <c r="S217" s="17"/>
      <c r="T217" s="17"/>
      <c r="U217" s="17"/>
      <c r="V217" s="43"/>
      <c r="W217" s="55"/>
      <c r="X217" s="13" t="s">
        <v>646</v>
      </c>
      <c r="Y217" s="75" t="s">
        <v>35</v>
      </c>
      <c r="Z217" s="79" t="s">
        <v>2299</v>
      </c>
    </row>
    <row r="218" spans="1:26" s="31" customFormat="1" x14ac:dyDescent="0.2">
      <c r="A218" s="11" t="s">
        <v>1465</v>
      </c>
      <c r="B218" s="20" t="s">
        <v>1466</v>
      </c>
      <c r="C218" s="21" t="s">
        <v>1467</v>
      </c>
      <c r="D218" s="14">
        <v>44135</v>
      </c>
      <c r="E218" s="12">
        <v>50</v>
      </c>
      <c r="F218" s="12">
        <v>6</v>
      </c>
      <c r="G218" s="12">
        <v>3</v>
      </c>
      <c r="H218" s="12">
        <v>6</v>
      </c>
      <c r="I218" s="12">
        <v>0</v>
      </c>
      <c r="J218" s="12">
        <v>5</v>
      </c>
      <c r="K218" s="12">
        <v>5</v>
      </c>
      <c r="L218" s="12">
        <v>4</v>
      </c>
      <c r="M218" s="12">
        <v>5</v>
      </c>
      <c r="N218" s="15" t="s">
        <v>152</v>
      </c>
      <c r="O218" s="42" t="str">
        <f t="shared" si="12"/>
        <v>3:25</v>
      </c>
      <c r="P218" s="43" t="str">
        <f t="shared" si="15"/>
        <v>1:10</v>
      </c>
      <c r="Q218" s="43" t="str">
        <f t="shared" si="13"/>
        <v>4:5</v>
      </c>
      <c r="R218" s="43" t="str">
        <f t="shared" si="14"/>
        <v>1:1</v>
      </c>
      <c r="S218" s="17" t="s">
        <v>92</v>
      </c>
      <c r="T218" s="17" t="s">
        <v>186</v>
      </c>
      <c r="U218" s="17"/>
      <c r="V218" s="43" t="s">
        <v>100</v>
      </c>
      <c r="W218" s="55"/>
      <c r="X218" s="13" t="s">
        <v>1468</v>
      </c>
      <c r="Y218" s="75" t="s">
        <v>35</v>
      </c>
      <c r="Z218" s="79" t="s">
        <v>2299</v>
      </c>
    </row>
    <row r="219" spans="1:26" s="31" customFormat="1" x14ac:dyDescent="0.2">
      <c r="A219" s="11" t="s">
        <v>1469</v>
      </c>
      <c r="B219" s="20" t="s">
        <v>1470</v>
      </c>
      <c r="C219" s="21" t="s">
        <v>1471</v>
      </c>
      <c r="D219" s="14">
        <v>44138</v>
      </c>
      <c r="E219" s="12">
        <v>45</v>
      </c>
      <c r="F219" s="12">
        <v>4</v>
      </c>
      <c r="G219" s="12">
        <v>4</v>
      </c>
      <c r="H219" s="12">
        <v>2</v>
      </c>
      <c r="I219" s="12">
        <v>2</v>
      </c>
      <c r="J219" s="12">
        <v>11</v>
      </c>
      <c r="K219" s="12">
        <v>0</v>
      </c>
      <c r="L219" s="12">
        <v>0</v>
      </c>
      <c r="M219" s="12">
        <v>0</v>
      </c>
      <c r="N219" s="15" t="s">
        <v>30</v>
      </c>
      <c r="O219" s="42" t="str">
        <f t="shared" si="12"/>
        <v>4:45</v>
      </c>
      <c r="P219" s="43" t="str">
        <f t="shared" si="15"/>
        <v>11:45</v>
      </c>
      <c r="Q219" s="43" t="s">
        <v>31</v>
      </c>
      <c r="R219" s="43" t="s">
        <v>31</v>
      </c>
      <c r="S219" s="17"/>
      <c r="T219" s="17"/>
      <c r="U219" s="17" t="s">
        <v>1472</v>
      </c>
      <c r="V219" s="43" t="s">
        <v>33</v>
      </c>
      <c r="W219" s="55"/>
      <c r="X219" s="13" t="s">
        <v>1473</v>
      </c>
      <c r="Y219" s="75" t="s">
        <v>35</v>
      </c>
      <c r="Z219" s="79" t="s">
        <v>2299</v>
      </c>
    </row>
    <row r="220" spans="1:26" s="31" customFormat="1" x14ac:dyDescent="0.2">
      <c r="A220" s="11" t="s">
        <v>1474</v>
      </c>
      <c r="B220" s="20" t="s">
        <v>1475</v>
      </c>
      <c r="C220" s="21" t="s">
        <v>1476</v>
      </c>
      <c r="D220" s="14">
        <v>44149</v>
      </c>
      <c r="E220" s="12">
        <v>50</v>
      </c>
      <c r="F220" s="12">
        <v>10</v>
      </c>
      <c r="G220" s="12">
        <v>10</v>
      </c>
      <c r="H220" s="12">
        <v>8</v>
      </c>
      <c r="I220" s="12">
        <v>5</v>
      </c>
      <c r="J220" s="12">
        <v>30</v>
      </c>
      <c r="K220" s="12">
        <v>10</v>
      </c>
      <c r="L220" s="12">
        <v>2</v>
      </c>
      <c r="M220" s="12">
        <v>5</v>
      </c>
      <c r="N220" s="15" t="s">
        <v>152</v>
      </c>
      <c r="O220" s="42" t="str">
        <f t="shared" si="12"/>
        <v>1:5</v>
      </c>
      <c r="P220" s="43" t="str">
        <f t="shared" si="15"/>
        <v>3:5</v>
      </c>
      <c r="Q220" s="43" t="str">
        <f t="shared" si="13"/>
        <v>1:5</v>
      </c>
      <c r="R220" s="43" t="str">
        <f t="shared" si="14"/>
        <v>1:2</v>
      </c>
      <c r="S220" s="17" t="s">
        <v>98</v>
      </c>
      <c r="T220" s="17" t="s">
        <v>98</v>
      </c>
      <c r="U220" s="17" t="s">
        <v>108</v>
      </c>
      <c r="V220" s="43" t="s">
        <v>130</v>
      </c>
      <c r="W220" s="55"/>
      <c r="X220" s="13" t="s">
        <v>1477</v>
      </c>
      <c r="Y220" s="75" t="s">
        <v>35</v>
      </c>
      <c r="Z220" s="79" t="s">
        <v>2299</v>
      </c>
    </row>
    <row r="221" spans="1:26" s="31" customFormat="1" x14ac:dyDescent="0.2">
      <c r="A221" s="11" t="s">
        <v>1478</v>
      </c>
      <c r="B221" s="20" t="s">
        <v>1479</v>
      </c>
      <c r="C221" s="21" t="s">
        <v>1480</v>
      </c>
      <c r="D221" s="14">
        <v>44111</v>
      </c>
      <c r="E221" s="12">
        <v>50</v>
      </c>
      <c r="F221" s="12">
        <v>6</v>
      </c>
      <c r="G221" s="12">
        <v>6</v>
      </c>
      <c r="H221" s="12">
        <v>18</v>
      </c>
      <c r="I221" s="12">
        <v>2</v>
      </c>
      <c r="J221" s="12">
        <v>20</v>
      </c>
      <c r="K221" s="12">
        <v>4</v>
      </c>
      <c r="L221" s="12">
        <v>1</v>
      </c>
      <c r="M221" s="12">
        <v>3</v>
      </c>
      <c r="N221" s="15" t="s">
        <v>30</v>
      </c>
      <c r="O221" s="42" t="str">
        <f t="shared" si="12"/>
        <v>3:25</v>
      </c>
      <c r="P221" s="43" t="str">
        <f t="shared" si="15"/>
        <v>2:5</v>
      </c>
      <c r="Q221" s="43" t="str">
        <f t="shared" si="13"/>
        <v>1:4</v>
      </c>
      <c r="R221" s="43" t="str">
        <f t="shared" si="14"/>
        <v>3:4</v>
      </c>
      <c r="S221" s="17" t="s">
        <v>146</v>
      </c>
      <c r="T221" s="17" t="s">
        <v>92</v>
      </c>
      <c r="U221" s="17" t="s">
        <v>117</v>
      </c>
      <c r="V221" s="43" t="s">
        <v>100</v>
      </c>
      <c r="W221" s="55" t="s">
        <v>1481</v>
      </c>
      <c r="X221" s="13" t="s">
        <v>1482</v>
      </c>
      <c r="Y221" s="76" t="s">
        <v>85</v>
      </c>
      <c r="Z221" s="79" t="s">
        <v>2299</v>
      </c>
    </row>
    <row r="222" spans="1:26" s="31" customFormat="1" x14ac:dyDescent="0.2">
      <c r="A222" s="11" t="s">
        <v>1483</v>
      </c>
      <c r="B222" s="20" t="s">
        <v>1484</v>
      </c>
      <c r="C222" s="21" t="s">
        <v>1485</v>
      </c>
      <c r="D222" s="14">
        <v>44151</v>
      </c>
      <c r="E222" s="12">
        <v>152</v>
      </c>
      <c r="F222" s="12">
        <v>70</v>
      </c>
      <c r="G222" s="12">
        <v>25</v>
      </c>
      <c r="H222" s="12">
        <v>44</v>
      </c>
      <c r="I222" s="12">
        <v>1</v>
      </c>
      <c r="J222" s="12">
        <v>84</v>
      </c>
      <c r="K222" s="12">
        <v>14</v>
      </c>
      <c r="L222" s="12">
        <v>3</v>
      </c>
      <c r="M222" s="12">
        <v>30</v>
      </c>
      <c r="N222" s="15" t="s">
        <v>48</v>
      </c>
      <c r="O222" s="42" t="str">
        <f t="shared" si="12"/>
        <v>35:76</v>
      </c>
      <c r="P222" s="43" t="str">
        <f t="shared" si="15"/>
        <v>21:38</v>
      </c>
      <c r="Q222" s="43" t="str">
        <f t="shared" si="13"/>
        <v>3:14</v>
      </c>
      <c r="R222" s="43" t="str">
        <f t="shared" si="14"/>
        <v>15:7</v>
      </c>
      <c r="S222" s="12" t="s">
        <v>216</v>
      </c>
      <c r="T222" s="12" t="s">
        <v>92</v>
      </c>
      <c r="U222" s="12" t="s">
        <v>187</v>
      </c>
      <c r="V222" s="12" t="s">
        <v>298</v>
      </c>
      <c r="W222" s="56" t="s">
        <v>1486</v>
      </c>
      <c r="X222" s="13" t="s">
        <v>1487</v>
      </c>
      <c r="Y222" s="76" t="s">
        <v>85</v>
      </c>
      <c r="Z222" s="79" t="s">
        <v>2299</v>
      </c>
    </row>
    <row r="223" spans="1:26" s="31" customFormat="1" x14ac:dyDescent="0.2">
      <c r="A223" s="11" t="s">
        <v>1488</v>
      </c>
      <c r="B223" s="20" t="s">
        <v>1489</v>
      </c>
      <c r="C223" s="21" t="s">
        <v>1490</v>
      </c>
      <c r="D223" s="14">
        <v>44134</v>
      </c>
      <c r="E223" s="12">
        <v>100</v>
      </c>
      <c r="F223" s="12">
        <v>42</v>
      </c>
      <c r="G223" s="12">
        <v>6</v>
      </c>
      <c r="H223" s="12">
        <v>39</v>
      </c>
      <c r="I223" s="12">
        <v>1</v>
      </c>
      <c r="J223" s="12">
        <v>90</v>
      </c>
      <c r="K223" s="12">
        <v>12</v>
      </c>
      <c r="L223" s="12">
        <v>3</v>
      </c>
      <c r="M223" s="12">
        <v>30</v>
      </c>
      <c r="N223" s="15" t="s">
        <v>30</v>
      </c>
      <c r="O223" s="42" t="str">
        <f t="shared" si="12"/>
        <v>21:50</v>
      </c>
      <c r="P223" s="43" t="str">
        <f t="shared" si="15"/>
        <v>9:10</v>
      </c>
      <c r="Q223" s="43" t="str">
        <f t="shared" si="13"/>
        <v>1:4</v>
      </c>
      <c r="R223" s="43" t="str">
        <f t="shared" si="14"/>
        <v>5:2</v>
      </c>
      <c r="S223" s="12" t="s">
        <v>32</v>
      </c>
      <c r="T223" s="12" t="s">
        <v>92</v>
      </c>
      <c r="U223" s="12" t="s">
        <v>176</v>
      </c>
      <c r="V223" s="12" t="s">
        <v>641</v>
      </c>
      <c r="W223" s="12">
        <v>70000</v>
      </c>
      <c r="X223" s="13" t="s">
        <v>1491</v>
      </c>
      <c r="Y223" s="75" t="s">
        <v>35</v>
      </c>
      <c r="Z223" s="79" t="s">
        <v>2299</v>
      </c>
    </row>
    <row r="224" spans="1:26" s="31" customFormat="1" x14ac:dyDescent="0.2">
      <c r="A224" s="11" t="s">
        <v>1492</v>
      </c>
      <c r="B224" s="20" t="s">
        <v>1493</v>
      </c>
      <c r="C224" s="21" t="s">
        <v>1494</v>
      </c>
      <c r="D224" s="14">
        <v>44135</v>
      </c>
      <c r="E224" s="12">
        <v>35</v>
      </c>
      <c r="F224" s="12">
        <v>12</v>
      </c>
      <c r="G224" s="12">
        <v>6</v>
      </c>
      <c r="H224" s="12">
        <v>14</v>
      </c>
      <c r="I224" s="12">
        <v>4</v>
      </c>
      <c r="J224" s="12">
        <v>20</v>
      </c>
      <c r="K224" s="12">
        <v>3</v>
      </c>
      <c r="L224" s="12">
        <v>2</v>
      </c>
      <c r="M224" s="12">
        <v>5</v>
      </c>
      <c r="N224" s="15"/>
      <c r="O224" s="42" t="str">
        <f t="shared" si="12"/>
        <v>12:35</v>
      </c>
      <c r="P224" s="43" t="str">
        <f t="shared" si="15"/>
        <v>4:7</v>
      </c>
      <c r="Q224" s="43" t="str">
        <f t="shared" si="13"/>
        <v>2:3</v>
      </c>
      <c r="R224" s="43" t="str">
        <f t="shared" si="14"/>
        <v>5:3</v>
      </c>
      <c r="S224" s="12"/>
      <c r="T224" s="12"/>
      <c r="U224" s="57" t="s">
        <v>100</v>
      </c>
      <c r="V224" s="12" t="s">
        <v>108</v>
      </c>
      <c r="W224" s="12" t="s">
        <v>31</v>
      </c>
      <c r="X224" s="13" t="s">
        <v>31</v>
      </c>
      <c r="Y224" s="75" t="s">
        <v>35</v>
      </c>
      <c r="Z224" s="79" t="s">
        <v>2299</v>
      </c>
    </row>
    <row r="225" spans="1:26" s="31" customFormat="1" x14ac:dyDescent="0.2">
      <c r="A225" s="11" t="s">
        <v>1495</v>
      </c>
      <c r="B225" s="20" t="s">
        <v>1496</v>
      </c>
      <c r="C225" s="21" t="s">
        <v>1497</v>
      </c>
      <c r="D225" s="14">
        <v>44137</v>
      </c>
      <c r="E225" s="18">
        <v>30</v>
      </c>
      <c r="F225" s="18">
        <v>4</v>
      </c>
      <c r="G225" s="18">
        <v>4</v>
      </c>
      <c r="H225" s="18">
        <v>10</v>
      </c>
      <c r="I225" s="18">
        <v>3</v>
      </c>
      <c r="J225" s="18">
        <v>3</v>
      </c>
      <c r="K225" s="18">
        <v>3</v>
      </c>
      <c r="L225" s="12">
        <v>2</v>
      </c>
      <c r="M225" s="12">
        <v>2</v>
      </c>
      <c r="N225" s="15" t="s">
        <v>48</v>
      </c>
      <c r="O225" s="42" t="str">
        <f t="shared" si="12"/>
        <v>2:15</v>
      </c>
      <c r="P225" s="43" t="str">
        <f t="shared" si="15"/>
        <v>1:10</v>
      </c>
      <c r="Q225" s="43" t="str">
        <f t="shared" si="13"/>
        <v>2:3</v>
      </c>
      <c r="R225" s="43" t="str">
        <f t="shared" si="14"/>
        <v>2:3</v>
      </c>
      <c r="S225" s="12" t="s">
        <v>186</v>
      </c>
      <c r="T225" s="12" t="s">
        <v>92</v>
      </c>
      <c r="U225" s="57" t="s">
        <v>117</v>
      </c>
      <c r="V225" s="12" t="s">
        <v>118</v>
      </c>
      <c r="W225" s="18">
        <v>20</v>
      </c>
      <c r="X225" s="13" t="s">
        <v>1498</v>
      </c>
      <c r="Y225" s="75" t="s">
        <v>35</v>
      </c>
      <c r="Z225" s="79" t="s">
        <v>2299</v>
      </c>
    </row>
    <row r="226" spans="1:26" s="31" customFormat="1" x14ac:dyDescent="0.2">
      <c r="A226" s="11" t="s">
        <v>1499</v>
      </c>
      <c r="B226" s="20" t="s">
        <v>1500</v>
      </c>
      <c r="C226" s="21" t="s">
        <v>1501</v>
      </c>
      <c r="D226" s="14">
        <v>44135</v>
      </c>
      <c r="E226" s="12">
        <v>21</v>
      </c>
      <c r="F226" s="12">
        <v>16</v>
      </c>
      <c r="G226" s="12">
        <v>4</v>
      </c>
      <c r="H226" s="12">
        <v>4</v>
      </c>
      <c r="I226" s="12">
        <v>6</v>
      </c>
      <c r="J226" s="12">
        <v>7</v>
      </c>
      <c r="K226" s="12">
        <v>3</v>
      </c>
      <c r="L226" s="12">
        <v>1</v>
      </c>
      <c r="M226" s="12">
        <v>7</v>
      </c>
      <c r="N226" s="15"/>
      <c r="O226" s="42" t="str">
        <f t="shared" si="12"/>
        <v>16:21</v>
      </c>
      <c r="P226" s="43" t="str">
        <f t="shared" si="15"/>
        <v>1:3</v>
      </c>
      <c r="Q226" s="43" t="str">
        <f t="shared" si="13"/>
        <v>1:3</v>
      </c>
      <c r="R226" s="43" t="str">
        <f t="shared" si="14"/>
        <v>7:3</v>
      </c>
      <c r="S226" s="12" t="s">
        <v>98</v>
      </c>
      <c r="T226" s="12" t="s">
        <v>32</v>
      </c>
      <c r="U226" s="57" t="s">
        <v>100</v>
      </c>
      <c r="V226" s="12" t="s">
        <v>187</v>
      </c>
      <c r="W226" s="12">
        <v>2.74</v>
      </c>
      <c r="X226" s="13" t="s">
        <v>1502</v>
      </c>
      <c r="Y226" s="75" t="s">
        <v>35</v>
      </c>
      <c r="Z226" s="79" t="s">
        <v>2299</v>
      </c>
    </row>
    <row r="227" spans="1:26" s="31" customFormat="1" x14ac:dyDescent="0.2">
      <c r="A227" s="11" t="s">
        <v>1503</v>
      </c>
      <c r="B227" s="20" t="s">
        <v>1504</v>
      </c>
      <c r="C227" s="21" t="s">
        <v>1505</v>
      </c>
      <c r="D227" s="14">
        <v>44149</v>
      </c>
      <c r="E227" s="12">
        <v>50</v>
      </c>
      <c r="F227" s="12">
        <v>30</v>
      </c>
      <c r="G227" s="12">
        <v>5</v>
      </c>
      <c r="H227" s="12">
        <v>30</v>
      </c>
      <c r="I227" s="12">
        <v>4</v>
      </c>
      <c r="J227" s="12">
        <v>30</v>
      </c>
      <c r="K227" s="12">
        <v>5</v>
      </c>
      <c r="L227" s="12">
        <v>3</v>
      </c>
      <c r="M227" s="12">
        <v>6</v>
      </c>
      <c r="N227" s="15" t="s">
        <v>48</v>
      </c>
      <c r="O227" s="42" t="str">
        <f t="shared" si="12"/>
        <v>3:5</v>
      </c>
      <c r="P227" s="43" t="str">
        <f t="shared" si="15"/>
        <v>3:5</v>
      </c>
      <c r="Q227" s="43" t="str">
        <f t="shared" si="13"/>
        <v>3:5</v>
      </c>
      <c r="R227" s="43" t="str">
        <f t="shared" si="14"/>
        <v>6:5</v>
      </c>
      <c r="S227" s="12" t="s">
        <v>98</v>
      </c>
      <c r="T227" s="12" t="s">
        <v>98</v>
      </c>
      <c r="U227" s="57" t="s">
        <v>100</v>
      </c>
      <c r="V227" s="12" t="s">
        <v>100</v>
      </c>
      <c r="W227" s="12" t="s">
        <v>1506</v>
      </c>
      <c r="X227" s="13" t="s">
        <v>1507</v>
      </c>
      <c r="Y227" s="76" t="s">
        <v>85</v>
      </c>
      <c r="Z227" s="79" t="s">
        <v>2299</v>
      </c>
    </row>
    <row r="228" spans="1:26" s="31" customFormat="1" x14ac:dyDescent="0.2">
      <c r="A228" s="11" t="s">
        <v>1508</v>
      </c>
      <c r="B228" s="20" t="s">
        <v>1509</v>
      </c>
      <c r="C228" s="21" t="s">
        <v>1510</v>
      </c>
      <c r="D228" s="14">
        <v>44153</v>
      </c>
      <c r="E228" s="12">
        <v>2</v>
      </c>
      <c r="F228" s="12">
        <v>2</v>
      </c>
      <c r="G228" s="12">
        <v>2</v>
      </c>
      <c r="H228" s="12">
        <v>1</v>
      </c>
      <c r="I228" s="12">
        <v>1</v>
      </c>
      <c r="J228" s="12">
        <v>1</v>
      </c>
      <c r="K228" s="12">
        <v>0</v>
      </c>
      <c r="L228" s="12">
        <v>0</v>
      </c>
      <c r="M228" s="12">
        <v>0</v>
      </c>
      <c r="N228" s="15" t="s">
        <v>48</v>
      </c>
      <c r="O228" s="42" t="str">
        <f t="shared" si="12"/>
        <v>1:1</v>
      </c>
      <c r="P228" s="43" t="str">
        <f t="shared" si="15"/>
        <v>1:2</v>
      </c>
      <c r="Q228" s="43" t="s">
        <v>31</v>
      </c>
      <c r="R228" s="43" t="s">
        <v>31</v>
      </c>
      <c r="S228" s="12"/>
      <c r="T228" s="12"/>
      <c r="U228" s="57" t="s">
        <v>1404</v>
      </c>
      <c r="V228" s="12" t="s">
        <v>1404</v>
      </c>
      <c r="W228" s="12" t="s">
        <v>31</v>
      </c>
      <c r="X228" s="13" t="s">
        <v>31</v>
      </c>
      <c r="Y228" s="75" t="s">
        <v>35</v>
      </c>
      <c r="Z228" s="79" t="s">
        <v>2299</v>
      </c>
    </row>
    <row r="229" spans="1:26" s="31" customFormat="1" x14ac:dyDescent="0.2">
      <c r="A229" s="11" t="s">
        <v>1511</v>
      </c>
      <c r="B229" s="20" t="s">
        <v>1512</v>
      </c>
      <c r="C229" s="21" t="s">
        <v>1513</v>
      </c>
      <c r="D229" s="14">
        <v>44154</v>
      </c>
      <c r="E229" s="12">
        <v>50</v>
      </c>
      <c r="F229" s="12">
        <v>8</v>
      </c>
      <c r="G229" s="12">
        <v>10</v>
      </c>
      <c r="H229" s="12">
        <v>33</v>
      </c>
      <c r="I229" s="12">
        <v>18</v>
      </c>
      <c r="J229" s="12">
        <v>18</v>
      </c>
      <c r="K229" s="12">
        <v>6</v>
      </c>
      <c r="L229" s="12">
        <v>4</v>
      </c>
      <c r="M229" s="12">
        <v>5</v>
      </c>
      <c r="N229" s="15" t="s">
        <v>97</v>
      </c>
      <c r="O229" s="42" t="str">
        <f t="shared" si="12"/>
        <v>4:25</v>
      </c>
      <c r="P229" s="43" t="str">
        <f t="shared" si="15"/>
        <v>9:25</v>
      </c>
      <c r="Q229" s="43" t="str">
        <f t="shared" si="13"/>
        <v>2:3</v>
      </c>
      <c r="R229" s="43" t="str">
        <f t="shared" si="14"/>
        <v>5:6</v>
      </c>
      <c r="S229" s="12" t="s">
        <v>269</v>
      </c>
      <c r="T229" s="12" t="s">
        <v>1276</v>
      </c>
      <c r="U229" s="57" t="s">
        <v>232</v>
      </c>
      <c r="V229" s="12" t="s">
        <v>232</v>
      </c>
      <c r="W229" s="12"/>
      <c r="X229" s="13" t="s">
        <v>1514</v>
      </c>
      <c r="Y229" s="76" t="s">
        <v>85</v>
      </c>
      <c r="Z229" s="79" t="s">
        <v>2299</v>
      </c>
    </row>
    <row r="230" spans="1:26" s="31" customFormat="1" x14ac:dyDescent="0.2">
      <c r="A230" s="11" t="s">
        <v>1515</v>
      </c>
      <c r="B230" s="20" t="s">
        <v>1516</v>
      </c>
      <c r="C230" s="21" t="s">
        <v>1517</v>
      </c>
      <c r="D230" s="14">
        <v>44158</v>
      </c>
      <c r="E230" s="12">
        <v>35</v>
      </c>
      <c r="F230" s="12">
        <v>40</v>
      </c>
      <c r="G230" s="12">
        <v>5</v>
      </c>
      <c r="H230" s="12">
        <v>40</v>
      </c>
      <c r="I230" s="12">
        <v>6</v>
      </c>
      <c r="J230" s="12">
        <v>23</v>
      </c>
      <c r="K230" s="12">
        <v>7</v>
      </c>
      <c r="L230" s="12">
        <v>4</v>
      </c>
      <c r="M230" s="12">
        <v>10</v>
      </c>
      <c r="N230" s="15" t="s">
        <v>97</v>
      </c>
      <c r="O230" s="42" t="str">
        <f t="shared" si="12"/>
        <v>8:7</v>
      </c>
      <c r="P230" s="43" t="str">
        <f t="shared" si="15"/>
        <v>23:35</v>
      </c>
      <c r="Q230" s="43" t="str">
        <f t="shared" si="13"/>
        <v>4:7</v>
      </c>
      <c r="R230" s="43" t="str">
        <f t="shared" si="14"/>
        <v>10:7</v>
      </c>
      <c r="S230" s="12" t="s">
        <v>98</v>
      </c>
      <c r="T230" s="12" t="s">
        <v>92</v>
      </c>
      <c r="U230" s="58"/>
      <c r="V230" s="12"/>
      <c r="W230" s="12">
        <v>39</v>
      </c>
      <c r="X230" s="13" t="s">
        <v>1518</v>
      </c>
      <c r="Y230" s="76" t="s">
        <v>85</v>
      </c>
      <c r="Z230" s="79" t="s">
        <v>2299</v>
      </c>
    </row>
    <row r="231" spans="1:26" s="31" customFormat="1" x14ac:dyDescent="0.2">
      <c r="A231" s="11" t="s">
        <v>1519</v>
      </c>
      <c r="B231" s="20" t="s">
        <v>1520</v>
      </c>
      <c r="C231" s="21" t="s">
        <v>1521</v>
      </c>
      <c r="D231" s="14">
        <v>44163</v>
      </c>
      <c r="E231" s="12">
        <v>55</v>
      </c>
      <c r="F231" s="12">
        <v>15</v>
      </c>
      <c r="G231" s="12">
        <v>5</v>
      </c>
      <c r="H231" s="12">
        <v>5</v>
      </c>
      <c r="I231" s="12">
        <v>5</v>
      </c>
      <c r="J231" s="12">
        <v>25</v>
      </c>
      <c r="K231" s="12">
        <v>4</v>
      </c>
      <c r="L231" s="12">
        <v>2</v>
      </c>
      <c r="M231" s="12">
        <v>20</v>
      </c>
      <c r="N231" s="15" t="s">
        <v>152</v>
      </c>
      <c r="O231" s="42" t="str">
        <f t="shared" si="12"/>
        <v>3:11</v>
      </c>
      <c r="P231" s="43" t="str">
        <f t="shared" si="15"/>
        <v>5:11</v>
      </c>
      <c r="Q231" s="43" t="str">
        <f t="shared" si="13"/>
        <v>1:2</v>
      </c>
      <c r="R231" s="43" t="str">
        <f t="shared" si="14"/>
        <v>5:1</v>
      </c>
      <c r="S231" s="12"/>
      <c r="T231" s="12"/>
      <c r="U231" s="12"/>
      <c r="V231" s="12"/>
      <c r="W231" s="12"/>
      <c r="X231" s="13" t="s">
        <v>1522</v>
      </c>
      <c r="Y231" s="75" t="s">
        <v>35</v>
      </c>
      <c r="Z231" s="79" t="s">
        <v>2299</v>
      </c>
    </row>
    <row r="232" spans="1:26" s="31" customFormat="1" x14ac:dyDescent="0.2">
      <c r="A232" s="11" t="s">
        <v>1523</v>
      </c>
      <c r="B232" s="20" t="s">
        <v>1524</v>
      </c>
      <c r="C232" s="21" t="s">
        <v>1525</v>
      </c>
      <c r="D232" s="14">
        <v>44111</v>
      </c>
      <c r="E232" s="18">
        <v>30</v>
      </c>
      <c r="F232" s="18">
        <v>19</v>
      </c>
      <c r="G232" s="18">
        <v>3</v>
      </c>
      <c r="H232" s="18">
        <v>3</v>
      </c>
      <c r="I232" s="18">
        <v>6</v>
      </c>
      <c r="J232" s="18">
        <v>15</v>
      </c>
      <c r="K232" s="18">
        <v>10</v>
      </c>
      <c r="L232" s="18">
        <v>6</v>
      </c>
      <c r="M232" s="18">
        <v>5</v>
      </c>
      <c r="N232" s="15"/>
      <c r="O232" s="42" t="str">
        <f t="shared" si="12"/>
        <v>19:30</v>
      </c>
      <c r="P232" s="43" t="str">
        <f t="shared" si="15"/>
        <v>1:2</v>
      </c>
      <c r="Q232" s="43" t="str">
        <f t="shared" si="13"/>
        <v>3:5</v>
      </c>
      <c r="R232" s="43" t="str">
        <f t="shared" si="14"/>
        <v>1:2</v>
      </c>
      <c r="S232" s="12" t="s">
        <v>98</v>
      </c>
      <c r="T232" s="12" t="s">
        <v>98</v>
      </c>
      <c r="U232" s="12" t="s">
        <v>100</v>
      </c>
      <c r="V232" s="12" t="s">
        <v>332</v>
      </c>
      <c r="W232" s="62"/>
      <c r="X232" s="13" t="s">
        <v>31</v>
      </c>
      <c r="Y232" s="76" t="s">
        <v>85</v>
      </c>
      <c r="Z232" s="79" t="s">
        <v>2299</v>
      </c>
    </row>
    <row r="233" spans="1:26" s="31" customFormat="1" x14ac:dyDescent="0.2">
      <c r="A233" s="11" t="s">
        <v>1526</v>
      </c>
      <c r="B233" s="20" t="s">
        <v>1527</v>
      </c>
      <c r="C233" s="21" t="s">
        <v>1528</v>
      </c>
      <c r="D233" s="14">
        <v>44158</v>
      </c>
      <c r="E233" s="12">
        <v>100</v>
      </c>
      <c r="F233" s="12">
        <v>20</v>
      </c>
      <c r="G233" s="12">
        <v>20</v>
      </c>
      <c r="H233" s="12">
        <v>10</v>
      </c>
      <c r="I233" s="12">
        <v>10</v>
      </c>
      <c r="J233" s="12">
        <v>55</v>
      </c>
      <c r="K233" s="12">
        <v>8</v>
      </c>
      <c r="L233" s="12">
        <v>3</v>
      </c>
      <c r="M233" s="12">
        <v>9</v>
      </c>
      <c r="N233" s="15" t="s">
        <v>152</v>
      </c>
      <c r="O233" s="42" t="str">
        <f t="shared" si="12"/>
        <v>1:5</v>
      </c>
      <c r="P233" s="43" t="str">
        <f t="shared" si="15"/>
        <v>11:20</v>
      </c>
      <c r="Q233" s="43" t="str">
        <f t="shared" si="13"/>
        <v>3:8</v>
      </c>
      <c r="R233" s="43" t="str">
        <f t="shared" si="14"/>
        <v>9:8</v>
      </c>
      <c r="S233" s="12" t="s">
        <v>141</v>
      </c>
      <c r="T233" s="12" t="s">
        <v>252</v>
      </c>
      <c r="U233" s="12" t="s">
        <v>187</v>
      </c>
      <c r="V233" s="12" t="s">
        <v>187</v>
      </c>
      <c r="W233" s="12">
        <v>55000</v>
      </c>
      <c r="X233" s="13" t="s">
        <v>1529</v>
      </c>
      <c r="Y233" s="75" t="s">
        <v>35</v>
      </c>
      <c r="Z233" s="79" t="s">
        <v>2299</v>
      </c>
    </row>
    <row r="234" spans="1:26" s="31" customFormat="1" x14ac:dyDescent="0.2">
      <c r="A234" s="11" t="s">
        <v>1530</v>
      </c>
      <c r="B234" s="20" t="s">
        <v>1531</v>
      </c>
      <c r="C234" s="21" t="s">
        <v>1532</v>
      </c>
      <c r="D234" s="14">
        <v>44163</v>
      </c>
      <c r="E234" s="12">
        <v>44</v>
      </c>
      <c r="F234" s="12">
        <v>15</v>
      </c>
      <c r="G234" s="12">
        <v>10</v>
      </c>
      <c r="H234" s="12">
        <v>10</v>
      </c>
      <c r="I234" s="12">
        <v>6</v>
      </c>
      <c r="J234" s="12">
        <v>38</v>
      </c>
      <c r="K234" s="12">
        <v>8</v>
      </c>
      <c r="L234" s="12">
        <v>2</v>
      </c>
      <c r="M234" s="12">
        <v>12</v>
      </c>
      <c r="N234" s="15" t="s">
        <v>30</v>
      </c>
      <c r="O234" s="42" t="str">
        <f t="shared" si="12"/>
        <v>15:44</v>
      </c>
      <c r="P234" s="43" t="str">
        <f t="shared" si="15"/>
        <v>19:22</v>
      </c>
      <c r="Q234" s="43" t="str">
        <f t="shared" si="13"/>
        <v>1:4</v>
      </c>
      <c r="R234" s="43" t="str">
        <f t="shared" si="14"/>
        <v>3:2</v>
      </c>
      <c r="S234" s="12" t="s">
        <v>192</v>
      </c>
      <c r="T234" s="12" t="s">
        <v>98</v>
      </c>
      <c r="U234" s="12" t="s">
        <v>187</v>
      </c>
      <c r="V234" s="12" t="s">
        <v>187</v>
      </c>
      <c r="W234" s="56" t="s">
        <v>1533</v>
      </c>
      <c r="X234" s="13" t="s">
        <v>1534</v>
      </c>
      <c r="Y234" s="75" t="s">
        <v>35</v>
      </c>
      <c r="Z234" s="79" t="s">
        <v>2299</v>
      </c>
    </row>
    <row r="235" spans="1:26" s="31" customFormat="1" x14ac:dyDescent="0.2">
      <c r="A235" s="11" t="s">
        <v>1535</v>
      </c>
      <c r="B235" s="20" t="s">
        <v>1536</v>
      </c>
      <c r="C235" s="21" t="s">
        <v>1537</v>
      </c>
      <c r="D235" s="14">
        <v>44136</v>
      </c>
      <c r="E235" s="12">
        <v>90</v>
      </c>
      <c r="F235" s="12">
        <v>65</v>
      </c>
      <c r="G235" s="12">
        <v>20</v>
      </c>
      <c r="H235" s="12">
        <v>50</v>
      </c>
      <c r="I235" s="12">
        <v>15</v>
      </c>
      <c r="J235" s="12">
        <v>55</v>
      </c>
      <c r="K235" s="12">
        <v>10</v>
      </c>
      <c r="L235" s="12">
        <v>10</v>
      </c>
      <c r="M235" s="12">
        <v>10</v>
      </c>
      <c r="N235" s="15" t="s">
        <v>30</v>
      </c>
      <c r="O235" s="42" t="str">
        <f t="shared" si="12"/>
        <v>13:18</v>
      </c>
      <c r="P235" s="43" t="str">
        <f t="shared" si="15"/>
        <v>11:18</v>
      </c>
      <c r="Q235" s="43" t="str">
        <f t="shared" si="13"/>
        <v>1:1</v>
      </c>
      <c r="R235" s="43" t="str">
        <f t="shared" si="14"/>
        <v>1:1</v>
      </c>
      <c r="S235" s="12" t="s">
        <v>252</v>
      </c>
      <c r="T235" s="12" t="s">
        <v>216</v>
      </c>
      <c r="U235" s="12" t="s">
        <v>187</v>
      </c>
      <c r="V235" s="12" t="s">
        <v>187</v>
      </c>
      <c r="W235" s="56" t="s">
        <v>1538</v>
      </c>
      <c r="X235" s="13" t="s">
        <v>1539</v>
      </c>
      <c r="Y235" s="76" t="s">
        <v>85</v>
      </c>
      <c r="Z235" s="79" t="s">
        <v>2299</v>
      </c>
    </row>
    <row r="236" spans="1:26" s="31" customFormat="1" x14ac:dyDescent="0.2">
      <c r="A236" s="11" t="s">
        <v>1540</v>
      </c>
      <c r="B236" s="20" t="s">
        <v>1541</v>
      </c>
      <c r="C236" s="21" t="s">
        <v>1542</v>
      </c>
      <c r="D236" s="14">
        <v>44162</v>
      </c>
      <c r="E236" s="12">
        <v>40</v>
      </c>
      <c r="F236" s="12">
        <v>20</v>
      </c>
      <c r="G236" s="12">
        <v>11</v>
      </c>
      <c r="H236" s="12">
        <v>10</v>
      </c>
      <c r="I236" s="12">
        <v>8</v>
      </c>
      <c r="J236" s="12">
        <v>33</v>
      </c>
      <c r="K236" s="12">
        <v>5</v>
      </c>
      <c r="L236" s="12">
        <v>4</v>
      </c>
      <c r="M236" s="12">
        <v>10</v>
      </c>
      <c r="N236" s="15"/>
      <c r="O236" s="42" t="str">
        <f t="shared" si="12"/>
        <v>1:2</v>
      </c>
      <c r="P236" s="43" t="str">
        <f t="shared" si="15"/>
        <v>33:40</v>
      </c>
      <c r="Q236" s="43" t="str">
        <f t="shared" si="13"/>
        <v>4:5</v>
      </c>
      <c r="R236" s="43" t="str">
        <f t="shared" si="14"/>
        <v>2:1</v>
      </c>
      <c r="S236" s="12" t="s">
        <v>1543</v>
      </c>
      <c r="T236" s="12"/>
      <c r="U236" s="12" t="s">
        <v>217</v>
      </c>
      <c r="V236" s="12" t="s">
        <v>100</v>
      </c>
      <c r="W236" s="56"/>
      <c r="X236" s="13" t="s">
        <v>1544</v>
      </c>
      <c r="Y236" s="76" t="s">
        <v>85</v>
      </c>
      <c r="Z236" s="79" t="s">
        <v>2299</v>
      </c>
    </row>
    <row r="237" spans="1:26" s="31" customFormat="1" x14ac:dyDescent="0.2">
      <c r="A237" s="11" t="s">
        <v>1545</v>
      </c>
      <c r="B237" s="20" t="s">
        <v>1546</v>
      </c>
      <c r="C237" s="21" t="s">
        <v>1547</v>
      </c>
      <c r="D237" s="14">
        <v>44166</v>
      </c>
      <c r="E237" s="12">
        <v>20</v>
      </c>
      <c r="F237" s="12">
        <v>18</v>
      </c>
      <c r="G237" s="12">
        <v>4</v>
      </c>
      <c r="H237" s="12">
        <v>2</v>
      </c>
      <c r="I237" s="12">
        <v>2</v>
      </c>
      <c r="J237" s="12">
        <v>4</v>
      </c>
      <c r="K237" s="12">
        <v>0</v>
      </c>
      <c r="L237" s="12">
        <v>0</v>
      </c>
      <c r="M237" s="12">
        <v>0</v>
      </c>
      <c r="N237" s="15" t="s">
        <v>30</v>
      </c>
      <c r="O237" s="42" t="str">
        <f t="shared" si="12"/>
        <v>9:10</v>
      </c>
      <c r="P237" s="43" t="str">
        <f t="shared" si="15"/>
        <v>1:5</v>
      </c>
      <c r="Q237" s="43" t="s">
        <v>31</v>
      </c>
      <c r="R237" s="43" t="s">
        <v>31</v>
      </c>
      <c r="S237" s="12" t="s">
        <v>141</v>
      </c>
      <c r="T237" s="12" t="s">
        <v>98</v>
      </c>
      <c r="U237" s="12" t="s">
        <v>130</v>
      </c>
      <c r="V237" s="12" t="s">
        <v>187</v>
      </c>
      <c r="W237" s="59">
        <v>40800</v>
      </c>
      <c r="X237" s="13" t="s">
        <v>646</v>
      </c>
      <c r="Y237" s="75" t="s">
        <v>35</v>
      </c>
      <c r="Z237" s="79" t="s">
        <v>2299</v>
      </c>
    </row>
    <row r="238" spans="1:26" s="31" customFormat="1" x14ac:dyDescent="0.2">
      <c r="A238" s="11" t="s">
        <v>1548</v>
      </c>
      <c r="B238" s="20" t="s">
        <v>1549</v>
      </c>
      <c r="C238" s="21" t="s">
        <v>1550</v>
      </c>
      <c r="D238" s="14">
        <v>44053</v>
      </c>
      <c r="E238" s="12">
        <v>50</v>
      </c>
      <c r="F238" s="12">
        <v>20</v>
      </c>
      <c r="G238" s="12">
        <v>6</v>
      </c>
      <c r="H238" s="12">
        <v>19</v>
      </c>
      <c r="I238" s="12">
        <v>0</v>
      </c>
      <c r="J238" s="12">
        <v>38</v>
      </c>
      <c r="K238" s="12">
        <v>0</v>
      </c>
      <c r="L238" s="12">
        <v>0</v>
      </c>
      <c r="M238" s="12">
        <v>0</v>
      </c>
      <c r="N238" s="15" t="s">
        <v>152</v>
      </c>
      <c r="O238" s="42" t="str">
        <f t="shared" ref="O238:O264" si="16">F238/GCD(F238,E238)&amp;":"&amp;E238/GCD(F238,E238)</f>
        <v>2:5</v>
      </c>
      <c r="P238" s="43" t="str">
        <f t="shared" si="15"/>
        <v>19:25</v>
      </c>
      <c r="Q238" s="43" t="s">
        <v>31</v>
      </c>
      <c r="R238" s="43" t="s">
        <v>31</v>
      </c>
      <c r="S238" s="12" t="s">
        <v>1551</v>
      </c>
      <c r="T238" s="12" t="s">
        <v>32</v>
      </c>
      <c r="U238" s="12" t="s">
        <v>100</v>
      </c>
      <c r="V238" s="12" t="s">
        <v>100</v>
      </c>
      <c r="W238" s="55"/>
      <c r="X238" s="13" t="s">
        <v>1552</v>
      </c>
      <c r="Y238" s="75" t="s">
        <v>35</v>
      </c>
      <c r="Z238" s="79" t="s">
        <v>2299</v>
      </c>
    </row>
    <row r="239" spans="1:26" s="31" customFormat="1" x14ac:dyDescent="0.2">
      <c r="A239" s="11" t="s">
        <v>1553</v>
      </c>
      <c r="B239" s="20" t="s">
        <v>1554</v>
      </c>
      <c r="C239" s="21" t="s">
        <v>1555</v>
      </c>
      <c r="D239" s="14">
        <v>44155</v>
      </c>
      <c r="E239" s="12">
        <v>120</v>
      </c>
      <c r="F239" s="12">
        <v>25</v>
      </c>
      <c r="G239" s="12">
        <v>20</v>
      </c>
      <c r="H239" s="12">
        <v>38</v>
      </c>
      <c r="I239" s="12">
        <v>24</v>
      </c>
      <c r="J239" s="12">
        <v>30</v>
      </c>
      <c r="K239" s="12">
        <v>8</v>
      </c>
      <c r="L239" s="12">
        <v>3</v>
      </c>
      <c r="M239" s="12">
        <v>6</v>
      </c>
      <c r="N239" s="15" t="s">
        <v>30</v>
      </c>
      <c r="O239" s="42" t="str">
        <f t="shared" si="16"/>
        <v>5:24</v>
      </c>
      <c r="P239" s="43" t="str">
        <f t="shared" si="15"/>
        <v>1:4</v>
      </c>
      <c r="Q239" s="43" t="str">
        <f t="shared" si="13"/>
        <v>3:8</v>
      </c>
      <c r="R239" s="43" t="str">
        <f t="shared" si="14"/>
        <v>3:4</v>
      </c>
      <c r="S239" s="63"/>
      <c r="T239" s="12"/>
      <c r="U239" s="12"/>
      <c r="V239" s="12"/>
      <c r="W239" s="55"/>
      <c r="X239" s="13" t="s">
        <v>646</v>
      </c>
      <c r="Y239" s="76" t="s">
        <v>85</v>
      </c>
      <c r="Z239" s="79" t="s">
        <v>2299</v>
      </c>
    </row>
    <row r="240" spans="1:26" s="31" customFormat="1" x14ac:dyDescent="0.2">
      <c r="A240" s="11" t="s">
        <v>1556</v>
      </c>
      <c r="B240" s="20" t="s">
        <v>1557</v>
      </c>
      <c r="C240" s="21" t="s">
        <v>1558</v>
      </c>
      <c r="D240" s="14">
        <v>44113</v>
      </c>
      <c r="E240" s="12">
        <v>33</v>
      </c>
      <c r="F240" s="12">
        <v>50</v>
      </c>
      <c r="G240" s="12">
        <v>4</v>
      </c>
      <c r="H240" s="12">
        <v>8</v>
      </c>
      <c r="I240" s="12">
        <v>7</v>
      </c>
      <c r="J240" s="12">
        <v>23</v>
      </c>
      <c r="K240" s="12">
        <v>5</v>
      </c>
      <c r="L240" s="12">
        <v>5</v>
      </c>
      <c r="M240" s="12">
        <v>2</v>
      </c>
      <c r="N240" s="15" t="s">
        <v>152</v>
      </c>
      <c r="O240" s="42" t="str">
        <f t="shared" si="16"/>
        <v>50:33</v>
      </c>
      <c r="P240" s="43" t="str">
        <f t="shared" si="15"/>
        <v>23:33</v>
      </c>
      <c r="Q240" s="43" t="str">
        <f t="shared" si="13"/>
        <v>1:1</v>
      </c>
      <c r="R240" s="43" t="str">
        <f t="shared" si="14"/>
        <v>2:5</v>
      </c>
      <c r="S240" s="12" t="s">
        <v>252</v>
      </c>
      <c r="T240" s="12" t="s">
        <v>186</v>
      </c>
      <c r="U240" s="12" t="s">
        <v>118</v>
      </c>
      <c r="V240" s="12" t="s">
        <v>232</v>
      </c>
      <c r="W240" s="61"/>
      <c r="X240" s="13" t="s">
        <v>1559</v>
      </c>
      <c r="Y240" s="75" t="s">
        <v>35</v>
      </c>
      <c r="Z240" s="79" t="s">
        <v>2299</v>
      </c>
    </row>
    <row r="241" spans="1:26" s="41" customFormat="1" x14ac:dyDescent="0.2">
      <c r="A241" s="11" t="s">
        <v>1560</v>
      </c>
      <c r="B241" s="20" t="s">
        <v>1561</v>
      </c>
      <c r="C241" s="21" t="s">
        <v>1562</v>
      </c>
      <c r="D241" s="14">
        <v>44179</v>
      </c>
      <c r="E241" s="12">
        <v>50</v>
      </c>
      <c r="F241" s="12">
        <v>2</v>
      </c>
      <c r="G241" s="12">
        <v>6</v>
      </c>
      <c r="H241" s="12">
        <v>2</v>
      </c>
      <c r="I241" s="12">
        <v>3</v>
      </c>
      <c r="J241" s="12">
        <v>14</v>
      </c>
      <c r="K241" s="12">
        <v>2</v>
      </c>
      <c r="L241" s="12">
        <v>2</v>
      </c>
      <c r="M241" s="12">
        <v>14</v>
      </c>
      <c r="N241" s="15"/>
      <c r="O241" s="42" t="str">
        <f t="shared" si="16"/>
        <v>1:25</v>
      </c>
      <c r="P241" s="43" t="str">
        <f t="shared" si="15"/>
        <v>7:25</v>
      </c>
      <c r="Q241" s="43" t="str">
        <f t="shared" si="13"/>
        <v>1:1</v>
      </c>
      <c r="R241" s="43" t="str">
        <f t="shared" si="14"/>
        <v>7:1</v>
      </c>
      <c r="S241" s="12" t="s">
        <v>1563</v>
      </c>
      <c r="T241" s="12" t="s">
        <v>1563</v>
      </c>
      <c r="U241" s="12" t="s">
        <v>176</v>
      </c>
      <c r="V241" s="12" t="s">
        <v>1564</v>
      </c>
      <c r="W241" s="55" t="s">
        <v>1565</v>
      </c>
      <c r="X241" s="13" t="s">
        <v>31</v>
      </c>
      <c r="Y241" s="75" t="s">
        <v>35</v>
      </c>
      <c r="Z241" s="79" t="s">
        <v>2299</v>
      </c>
    </row>
    <row r="242" spans="1:26" s="41" customFormat="1" x14ac:dyDescent="0.2">
      <c r="A242" s="11" t="s">
        <v>1566</v>
      </c>
      <c r="B242" s="20" t="s">
        <v>1567</v>
      </c>
      <c r="C242" s="21" t="s">
        <v>1568</v>
      </c>
      <c r="D242" s="14">
        <v>44181</v>
      </c>
      <c r="E242" s="12">
        <v>20</v>
      </c>
      <c r="F242" s="12">
        <v>5</v>
      </c>
      <c r="G242" s="12">
        <v>5</v>
      </c>
      <c r="H242" s="12">
        <v>3</v>
      </c>
      <c r="I242" s="12">
        <v>1</v>
      </c>
      <c r="J242" s="12">
        <v>12</v>
      </c>
      <c r="K242" s="12">
        <v>3</v>
      </c>
      <c r="L242" s="12">
        <v>2</v>
      </c>
      <c r="M242" s="12">
        <v>12</v>
      </c>
      <c r="N242" s="15"/>
      <c r="O242" s="42" t="str">
        <f t="shared" si="16"/>
        <v>1:4</v>
      </c>
      <c r="P242" s="43" t="str">
        <f t="shared" si="15"/>
        <v>3:5</v>
      </c>
      <c r="Q242" s="43" t="str">
        <f t="shared" si="13"/>
        <v>2:3</v>
      </c>
      <c r="R242" s="43" t="str">
        <f t="shared" si="14"/>
        <v>4:1</v>
      </c>
      <c r="S242" s="12" t="s">
        <v>141</v>
      </c>
      <c r="T242" s="12" t="s">
        <v>98</v>
      </c>
      <c r="U242" s="12" t="s">
        <v>217</v>
      </c>
      <c r="V242" s="12" t="s">
        <v>1569</v>
      </c>
      <c r="W242" s="55"/>
      <c r="X242" s="13" t="s">
        <v>646</v>
      </c>
      <c r="Y242" s="75" t="s">
        <v>35</v>
      </c>
      <c r="Z242" s="79" t="s">
        <v>2299</v>
      </c>
    </row>
    <row r="243" spans="1:26" s="31" customFormat="1" x14ac:dyDescent="0.2">
      <c r="A243" s="11" t="s">
        <v>1570</v>
      </c>
      <c r="B243" s="20" t="s">
        <v>1571</v>
      </c>
      <c r="C243" s="21" t="s">
        <v>1572</v>
      </c>
      <c r="D243" s="14">
        <v>44151</v>
      </c>
      <c r="E243" s="12">
        <v>49</v>
      </c>
      <c r="F243" s="12">
        <v>13</v>
      </c>
      <c r="G243" s="12">
        <v>8</v>
      </c>
      <c r="H243" s="12">
        <v>4</v>
      </c>
      <c r="I243" s="12">
        <v>2</v>
      </c>
      <c r="J243" s="12">
        <v>18</v>
      </c>
      <c r="K243" s="12">
        <v>10</v>
      </c>
      <c r="L243" s="12">
        <v>4</v>
      </c>
      <c r="M243" s="12">
        <v>13</v>
      </c>
      <c r="N243" s="15" t="s">
        <v>30</v>
      </c>
      <c r="O243" s="42" t="str">
        <f t="shared" si="16"/>
        <v>13:49</v>
      </c>
      <c r="P243" s="43" t="str">
        <f t="shared" si="15"/>
        <v>18:49</v>
      </c>
      <c r="Q243" s="43" t="str">
        <f t="shared" si="13"/>
        <v>2:5</v>
      </c>
      <c r="R243" s="43" t="str">
        <f t="shared" si="14"/>
        <v>13:10</v>
      </c>
      <c r="S243" s="12" t="s">
        <v>180</v>
      </c>
      <c r="T243" s="12" t="s">
        <v>98</v>
      </c>
      <c r="U243" s="12" t="s">
        <v>31</v>
      </c>
      <c r="V243" s="12" t="s">
        <v>100</v>
      </c>
      <c r="W243" s="55"/>
      <c r="X243" s="13" t="s">
        <v>1573</v>
      </c>
      <c r="Y243" s="75" t="s">
        <v>35</v>
      </c>
      <c r="Z243" s="79" t="s">
        <v>2299</v>
      </c>
    </row>
    <row r="244" spans="1:26" s="31" customFormat="1" x14ac:dyDescent="0.2">
      <c r="A244" s="11" t="s">
        <v>1574</v>
      </c>
      <c r="B244" s="20" t="s">
        <v>1575</v>
      </c>
      <c r="C244" s="21" t="s">
        <v>1576</v>
      </c>
      <c r="D244" s="14">
        <v>44162</v>
      </c>
      <c r="E244" s="12">
        <v>25</v>
      </c>
      <c r="F244" s="12">
        <v>4</v>
      </c>
      <c r="G244" s="12">
        <v>2</v>
      </c>
      <c r="H244" s="12">
        <v>12</v>
      </c>
      <c r="I244" s="12">
        <v>2</v>
      </c>
      <c r="J244" s="12">
        <v>10</v>
      </c>
      <c r="K244" s="12">
        <v>6</v>
      </c>
      <c r="L244" s="12">
        <v>1</v>
      </c>
      <c r="M244" s="12">
        <v>2</v>
      </c>
      <c r="N244" s="15" t="s">
        <v>97</v>
      </c>
      <c r="O244" s="42" t="str">
        <f t="shared" si="16"/>
        <v>4:25</v>
      </c>
      <c r="P244" s="43" t="str">
        <f t="shared" si="15"/>
        <v>2:5</v>
      </c>
      <c r="Q244" s="43" t="str">
        <f t="shared" si="13"/>
        <v>1:6</v>
      </c>
      <c r="R244" s="43" t="str">
        <f t="shared" si="14"/>
        <v>1:3</v>
      </c>
      <c r="S244" s="12" t="s">
        <v>215</v>
      </c>
      <c r="T244" s="12" t="s">
        <v>163</v>
      </c>
      <c r="U244" s="12" t="s">
        <v>100</v>
      </c>
      <c r="V244" s="12" t="s">
        <v>187</v>
      </c>
      <c r="W244" s="55"/>
      <c r="X244" s="13" t="s">
        <v>31</v>
      </c>
      <c r="Y244" s="76" t="s">
        <v>85</v>
      </c>
      <c r="Z244" s="79" t="s">
        <v>2299</v>
      </c>
    </row>
    <row r="245" spans="1:26" s="31" customFormat="1" x14ac:dyDescent="0.2">
      <c r="A245" s="11" t="s">
        <v>1577</v>
      </c>
      <c r="B245" s="20" t="s">
        <v>1578</v>
      </c>
      <c r="C245" s="21" t="s">
        <v>1579</v>
      </c>
      <c r="D245" s="14">
        <v>44153</v>
      </c>
      <c r="E245" s="12">
        <v>45</v>
      </c>
      <c r="F245" s="12">
        <v>3</v>
      </c>
      <c r="G245" s="12">
        <v>3</v>
      </c>
      <c r="H245" s="12">
        <v>11</v>
      </c>
      <c r="I245" s="12">
        <v>1</v>
      </c>
      <c r="J245" s="12">
        <v>15</v>
      </c>
      <c r="K245" s="12">
        <v>5</v>
      </c>
      <c r="L245" s="12">
        <v>2</v>
      </c>
      <c r="M245" s="12">
        <v>5</v>
      </c>
      <c r="N245" s="15" t="s">
        <v>152</v>
      </c>
      <c r="O245" s="42" t="str">
        <f t="shared" si="16"/>
        <v>1:15</v>
      </c>
      <c r="P245" s="43" t="str">
        <f t="shared" si="15"/>
        <v>1:3</v>
      </c>
      <c r="Q245" s="43" t="str">
        <f t="shared" si="13"/>
        <v>2:5</v>
      </c>
      <c r="R245" s="43" t="str">
        <f t="shared" si="14"/>
        <v>1:1</v>
      </c>
      <c r="S245" s="12" t="s">
        <v>141</v>
      </c>
      <c r="T245" s="12" t="s">
        <v>98</v>
      </c>
      <c r="U245" s="12" t="s">
        <v>187</v>
      </c>
      <c r="V245" s="12" t="s">
        <v>100</v>
      </c>
      <c r="W245" s="55"/>
      <c r="X245" s="13" t="s">
        <v>1580</v>
      </c>
      <c r="Y245" s="76" t="s">
        <v>85</v>
      </c>
      <c r="Z245" s="79" t="s">
        <v>2299</v>
      </c>
    </row>
    <row r="246" spans="1:26" s="31" customFormat="1" x14ac:dyDescent="0.2">
      <c r="A246" s="11" t="s">
        <v>1581</v>
      </c>
      <c r="B246" s="20" t="s">
        <v>1582</v>
      </c>
      <c r="C246" s="21" t="s">
        <v>1583</v>
      </c>
      <c r="D246" s="14">
        <v>44177</v>
      </c>
      <c r="E246" s="12">
        <v>100</v>
      </c>
      <c r="F246" s="12">
        <v>45</v>
      </c>
      <c r="G246" s="12">
        <v>45</v>
      </c>
      <c r="H246" s="12">
        <v>45</v>
      </c>
      <c r="I246" s="12">
        <v>16</v>
      </c>
      <c r="J246" s="12">
        <v>78</v>
      </c>
      <c r="K246" s="12">
        <v>48</v>
      </c>
      <c r="L246" s="12">
        <v>8</v>
      </c>
      <c r="M246" s="12">
        <v>40</v>
      </c>
      <c r="N246" s="15" t="s">
        <v>30</v>
      </c>
      <c r="O246" s="42" t="str">
        <f t="shared" si="16"/>
        <v>9:20</v>
      </c>
      <c r="P246" s="43" t="str">
        <f t="shared" si="15"/>
        <v>39:50</v>
      </c>
      <c r="Q246" s="43" t="str">
        <f t="shared" si="13"/>
        <v>1:6</v>
      </c>
      <c r="R246" s="43" t="str">
        <f t="shared" si="14"/>
        <v>5:6</v>
      </c>
      <c r="S246" s="12" t="s">
        <v>1551</v>
      </c>
      <c r="T246" s="12" t="s">
        <v>98</v>
      </c>
      <c r="U246" s="12" t="s">
        <v>100</v>
      </c>
      <c r="V246" s="12" t="s">
        <v>99</v>
      </c>
      <c r="W246" s="55" t="s">
        <v>1584</v>
      </c>
      <c r="X246" s="13" t="s">
        <v>1585</v>
      </c>
      <c r="Y246" s="75" t="s">
        <v>35</v>
      </c>
      <c r="Z246" s="79" t="s">
        <v>2299</v>
      </c>
    </row>
    <row r="247" spans="1:26" s="31" customFormat="1" x14ac:dyDescent="0.2">
      <c r="A247" s="11" t="s">
        <v>1586</v>
      </c>
      <c r="B247" s="20" t="s">
        <v>1587</v>
      </c>
      <c r="C247" s="21" t="s">
        <v>1588</v>
      </c>
      <c r="D247" s="14">
        <v>44183</v>
      </c>
      <c r="E247" s="12">
        <v>126</v>
      </c>
      <c r="F247" s="12">
        <v>20</v>
      </c>
      <c r="G247" s="12">
        <v>10</v>
      </c>
      <c r="H247" s="12">
        <v>15</v>
      </c>
      <c r="I247" s="12">
        <v>10</v>
      </c>
      <c r="J247" s="12">
        <v>6</v>
      </c>
      <c r="K247" s="12">
        <v>0</v>
      </c>
      <c r="L247" s="12">
        <v>0</v>
      </c>
      <c r="M247" s="12">
        <v>0</v>
      </c>
      <c r="N247" s="15" t="s">
        <v>97</v>
      </c>
      <c r="O247" s="42" t="str">
        <f t="shared" si="16"/>
        <v>10:63</v>
      </c>
      <c r="P247" s="43" t="str">
        <f t="shared" si="15"/>
        <v>1:21</v>
      </c>
      <c r="Q247" s="43" t="s">
        <v>31</v>
      </c>
      <c r="R247" s="43" t="s">
        <v>31</v>
      </c>
      <c r="S247" s="12" t="s">
        <v>32</v>
      </c>
      <c r="T247" s="12" t="s">
        <v>32</v>
      </c>
      <c r="U247" s="12" t="s">
        <v>33</v>
      </c>
      <c r="V247" s="12" t="s">
        <v>33</v>
      </c>
      <c r="W247" s="55"/>
      <c r="X247" s="13" t="s">
        <v>1589</v>
      </c>
      <c r="Y247" s="75" t="s">
        <v>35</v>
      </c>
      <c r="Z247" s="79" t="s">
        <v>2299</v>
      </c>
    </row>
    <row r="248" spans="1:26" s="31" customFormat="1" x14ac:dyDescent="0.2">
      <c r="A248" s="11" t="s">
        <v>1590</v>
      </c>
      <c r="B248" s="20" t="s">
        <v>1591</v>
      </c>
      <c r="C248" s="21" t="s">
        <v>1592</v>
      </c>
      <c r="D248" s="14">
        <v>44104</v>
      </c>
      <c r="E248" s="12">
        <v>50</v>
      </c>
      <c r="F248" s="12">
        <v>5</v>
      </c>
      <c r="G248" s="12">
        <v>2</v>
      </c>
      <c r="H248" s="12">
        <v>3</v>
      </c>
      <c r="I248" s="12">
        <v>3</v>
      </c>
      <c r="J248" s="12">
        <v>10</v>
      </c>
      <c r="K248" s="12">
        <v>5</v>
      </c>
      <c r="L248" s="12">
        <v>5</v>
      </c>
      <c r="M248" s="12">
        <v>10</v>
      </c>
      <c r="N248" s="15"/>
      <c r="O248" s="42" t="str">
        <f t="shared" si="16"/>
        <v>1:10</v>
      </c>
      <c r="P248" s="43" t="str">
        <f t="shared" si="15"/>
        <v>1:5</v>
      </c>
      <c r="Q248" s="43" t="str">
        <f t="shared" si="13"/>
        <v>1:1</v>
      </c>
      <c r="R248" s="43" t="str">
        <f t="shared" si="14"/>
        <v>2:1</v>
      </c>
      <c r="S248" s="12" t="s">
        <v>98</v>
      </c>
      <c r="T248" s="12" t="s">
        <v>92</v>
      </c>
      <c r="U248" s="12"/>
      <c r="V248" s="12"/>
      <c r="W248" s="55"/>
      <c r="X248" s="13" t="s">
        <v>31</v>
      </c>
      <c r="Y248" s="75" t="s">
        <v>35</v>
      </c>
      <c r="Z248" s="79" t="s">
        <v>2299</v>
      </c>
    </row>
    <row r="249" spans="1:26" s="31" customFormat="1" x14ac:dyDescent="0.2">
      <c r="A249" s="11" t="s">
        <v>1593</v>
      </c>
      <c r="B249" s="20" t="s">
        <v>1594</v>
      </c>
      <c r="C249" s="21" t="s">
        <v>1595</v>
      </c>
      <c r="D249" s="14">
        <v>44093</v>
      </c>
      <c r="E249" s="12">
        <v>50</v>
      </c>
      <c r="F249" s="12">
        <v>10</v>
      </c>
      <c r="G249" s="12">
        <v>5</v>
      </c>
      <c r="H249" s="12">
        <v>4</v>
      </c>
      <c r="I249" s="12">
        <v>5</v>
      </c>
      <c r="J249" s="12">
        <v>12</v>
      </c>
      <c r="K249" s="12">
        <v>6</v>
      </c>
      <c r="L249" s="12">
        <v>3</v>
      </c>
      <c r="M249" s="12">
        <v>6</v>
      </c>
      <c r="N249" s="15"/>
      <c r="O249" s="42" t="str">
        <f t="shared" si="16"/>
        <v>1:5</v>
      </c>
      <c r="P249" s="43" t="str">
        <f t="shared" si="15"/>
        <v>6:25</v>
      </c>
      <c r="Q249" s="43" t="str">
        <f t="shared" si="13"/>
        <v>1:2</v>
      </c>
      <c r="R249" s="43" t="str">
        <f t="shared" si="14"/>
        <v>1:1</v>
      </c>
      <c r="S249" s="12" t="s">
        <v>1596</v>
      </c>
      <c r="T249" s="12" t="s">
        <v>1597</v>
      </c>
      <c r="U249" s="12" t="s">
        <v>1598</v>
      </c>
      <c r="V249" s="12" t="s">
        <v>1599</v>
      </c>
      <c r="W249" s="55"/>
      <c r="X249" s="13" t="s">
        <v>31</v>
      </c>
      <c r="Y249" s="75" t="s">
        <v>35</v>
      </c>
      <c r="Z249" s="79" t="s">
        <v>2299</v>
      </c>
    </row>
    <row r="250" spans="1:26" s="31" customFormat="1" x14ac:dyDescent="0.2">
      <c r="A250" s="11" t="s">
        <v>1600</v>
      </c>
      <c r="B250" s="20" t="s">
        <v>1601</v>
      </c>
      <c r="C250" s="21" t="s">
        <v>1602</v>
      </c>
      <c r="D250" s="14">
        <v>44111</v>
      </c>
      <c r="E250" s="12">
        <v>30</v>
      </c>
      <c r="F250" s="12">
        <v>5</v>
      </c>
      <c r="G250" s="12">
        <v>5</v>
      </c>
      <c r="H250" s="12">
        <v>17</v>
      </c>
      <c r="I250" s="12">
        <v>7</v>
      </c>
      <c r="J250" s="12">
        <v>29</v>
      </c>
      <c r="K250" s="12">
        <v>4</v>
      </c>
      <c r="L250" s="12">
        <v>1</v>
      </c>
      <c r="M250" s="12">
        <v>4</v>
      </c>
      <c r="N250" s="15" t="s">
        <v>152</v>
      </c>
      <c r="O250" s="42" t="str">
        <f t="shared" si="16"/>
        <v>1:6</v>
      </c>
      <c r="P250" s="43" t="str">
        <f t="shared" si="15"/>
        <v>29:30</v>
      </c>
      <c r="Q250" s="43" t="str">
        <f t="shared" si="13"/>
        <v>1:4</v>
      </c>
      <c r="R250" s="43" t="str">
        <f t="shared" si="14"/>
        <v>1:1</v>
      </c>
      <c r="S250" s="12" t="s">
        <v>216</v>
      </c>
      <c r="T250" s="12" t="s">
        <v>163</v>
      </c>
      <c r="U250" s="12" t="s">
        <v>117</v>
      </c>
      <c r="V250" s="12" t="s">
        <v>232</v>
      </c>
      <c r="W250" s="55"/>
      <c r="X250" s="13" t="s">
        <v>646</v>
      </c>
      <c r="Y250" s="76" t="s">
        <v>85</v>
      </c>
      <c r="Z250" s="79" t="s">
        <v>2299</v>
      </c>
    </row>
    <row r="251" spans="1:26" s="31" customFormat="1" x14ac:dyDescent="0.2">
      <c r="A251" s="11" t="s">
        <v>1603</v>
      </c>
      <c r="B251" s="20" t="s">
        <v>1604</v>
      </c>
      <c r="C251" s="21" t="s">
        <v>1605</v>
      </c>
      <c r="D251" s="14">
        <v>44165</v>
      </c>
      <c r="E251" s="12">
        <v>150</v>
      </c>
      <c r="F251" s="12">
        <v>50</v>
      </c>
      <c r="G251" s="12">
        <v>35</v>
      </c>
      <c r="H251" s="12">
        <v>10</v>
      </c>
      <c r="I251" s="12">
        <v>25</v>
      </c>
      <c r="J251" s="12">
        <v>100</v>
      </c>
      <c r="K251" s="12">
        <v>57</v>
      </c>
      <c r="L251" s="12">
        <v>10</v>
      </c>
      <c r="M251" s="12">
        <v>50</v>
      </c>
      <c r="N251" s="15" t="s">
        <v>152</v>
      </c>
      <c r="O251" s="42" t="str">
        <f t="shared" si="16"/>
        <v>1:3</v>
      </c>
      <c r="P251" s="43" t="str">
        <f t="shared" si="15"/>
        <v>2:3</v>
      </c>
      <c r="Q251" s="43" t="str">
        <f t="shared" si="13"/>
        <v>10:57</v>
      </c>
      <c r="R251" s="43" t="str">
        <f t="shared" si="14"/>
        <v>50:57</v>
      </c>
      <c r="S251" s="12" t="s">
        <v>192</v>
      </c>
      <c r="T251" s="12" t="s">
        <v>180</v>
      </c>
      <c r="U251" s="12" t="s">
        <v>1328</v>
      </c>
      <c r="V251" s="12" t="s">
        <v>641</v>
      </c>
      <c r="W251" s="55"/>
      <c r="X251" s="13" t="s">
        <v>1606</v>
      </c>
      <c r="Y251" s="75" t="s">
        <v>35</v>
      </c>
      <c r="Z251" s="79" t="s">
        <v>2299</v>
      </c>
    </row>
    <row r="252" spans="1:26" s="31" customFormat="1" x14ac:dyDescent="0.2">
      <c r="A252" s="11" t="s">
        <v>1607</v>
      </c>
      <c r="B252" s="20" t="s">
        <v>1608</v>
      </c>
      <c r="C252" s="21" t="s">
        <v>1609</v>
      </c>
      <c r="D252" s="14">
        <v>44177</v>
      </c>
      <c r="E252" s="12">
        <v>100</v>
      </c>
      <c r="F252" s="12">
        <v>45</v>
      </c>
      <c r="G252" s="12">
        <v>30</v>
      </c>
      <c r="H252" s="12">
        <v>30</v>
      </c>
      <c r="I252" s="12">
        <v>20</v>
      </c>
      <c r="J252" s="12">
        <v>65</v>
      </c>
      <c r="K252" s="12">
        <v>20</v>
      </c>
      <c r="L252" s="12">
        <v>8</v>
      </c>
      <c r="M252" s="12">
        <v>25</v>
      </c>
      <c r="N252" s="15" t="s">
        <v>97</v>
      </c>
      <c r="O252" s="42" t="str">
        <f t="shared" si="16"/>
        <v>9:20</v>
      </c>
      <c r="P252" s="43" t="str">
        <f t="shared" si="15"/>
        <v>13:20</v>
      </c>
      <c r="Q252" s="43" t="str">
        <f t="shared" ref="Q252:Q264" si="17">L252/GCD(L252,K252)&amp;":"&amp;K252/GCD(L252,K252)</f>
        <v>2:5</v>
      </c>
      <c r="R252" s="43" t="str">
        <f t="shared" ref="R252:R264" si="18">M252/GCD(M252,K252)&amp;":"&amp;K252/GCD(M252,K252)</f>
        <v>5:4</v>
      </c>
      <c r="S252" s="12" t="s">
        <v>180</v>
      </c>
      <c r="T252" s="12" t="s">
        <v>92</v>
      </c>
      <c r="U252" s="12" t="s">
        <v>1610</v>
      </c>
      <c r="V252" s="12" t="s">
        <v>1611</v>
      </c>
      <c r="W252" s="55"/>
      <c r="X252" s="13" t="s">
        <v>1612</v>
      </c>
      <c r="Y252" s="76" t="s">
        <v>85</v>
      </c>
      <c r="Z252" s="79" t="s">
        <v>2299</v>
      </c>
    </row>
    <row r="253" spans="1:26" s="31" customFormat="1" x14ac:dyDescent="0.2">
      <c r="A253" s="11" t="s">
        <v>1613</v>
      </c>
      <c r="B253" s="20" t="s">
        <v>1614</v>
      </c>
      <c r="C253" s="21" t="s">
        <v>1615</v>
      </c>
      <c r="D253" s="14">
        <v>44165</v>
      </c>
      <c r="E253" s="12">
        <v>100</v>
      </c>
      <c r="F253" s="12">
        <v>20</v>
      </c>
      <c r="G253" s="12">
        <v>10</v>
      </c>
      <c r="H253" s="12">
        <v>15</v>
      </c>
      <c r="I253" s="12">
        <v>10</v>
      </c>
      <c r="J253" s="12">
        <v>30</v>
      </c>
      <c r="K253" s="12">
        <v>26</v>
      </c>
      <c r="L253" s="12">
        <v>6</v>
      </c>
      <c r="M253" s="12">
        <v>18</v>
      </c>
      <c r="N253" s="15"/>
      <c r="O253" s="42" t="str">
        <f t="shared" si="16"/>
        <v>1:5</v>
      </c>
      <c r="P253" s="43" t="str">
        <f t="shared" si="15"/>
        <v>3:10</v>
      </c>
      <c r="Q253" s="43" t="str">
        <f t="shared" si="17"/>
        <v>3:13</v>
      </c>
      <c r="R253" s="43" t="str">
        <f t="shared" si="18"/>
        <v>9:13</v>
      </c>
      <c r="S253" s="12"/>
      <c r="T253" s="12" t="s">
        <v>92</v>
      </c>
      <c r="U253" s="12" t="s">
        <v>176</v>
      </c>
      <c r="V253" s="12" t="s">
        <v>108</v>
      </c>
      <c r="W253" s="60">
        <v>60000</v>
      </c>
      <c r="X253" s="13" t="s">
        <v>646</v>
      </c>
      <c r="Y253" s="75" t="s">
        <v>35</v>
      </c>
      <c r="Z253" s="79" t="s">
        <v>2299</v>
      </c>
    </row>
    <row r="254" spans="1:26" s="31" customFormat="1" x14ac:dyDescent="0.2">
      <c r="A254" s="11" t="s">
        <v>1616</v>
      </c>
      <c r="B254" s="20" t="s">
        <v>1617</v>
      </c>
      <c r="C254" s="21" t="s">
        <v>1618</v>
      </c>
      <c r="D254" s="14">
        <v>44163</v>
      </c>
      <c r="E254" s="12">
        <v>50</v>
      </c>
      <c r="F254" s="12">
        <v>20</v>
      </c>
      <c r="G254" s="12">
        <v>5</v>
      </c>
      <c r="H254" s="12">
        <v>2</v>
      </c>
      <c r="I254" s="12">
        <v>5</v>
      </c>
      <c r="J254" s="12">
        <v>15</v>
      </c>
      <c r="K254" s="12">
        <v>2</v>
      </c>
      <c r="L254" s="12">
        <v>2</v>
      </c>
      <c r="M254" s="12">
        <v>2</v>
      </c>
      <c r="N254" s="15"/>
      <c r="O254" s="42" t="str">
        <f t="shared" si="16"/>
        <v>2:5</v>
      </c>
      <c r="P254" s="43" t="str">
        <f t="shared" si="15"/>
        <v>3:10</v>
      </c>
      <c r="Q254" s="43" t="str">
        <f t="shared" si="17"/>
        <v>1:1</v>
      </c>
      <c r="R254" s="43" t="str">
        <f t="shared" si="18"/>
        <v>1:1</v>
      </c>
      <c r="S254" s="12"/>
      <c r="T254" s="12"/>
      <c r="U254" s="12" t="s">
        <v>124</v>
      </c>
      <c r="V254" s="12" t="s">
        <v>232</v>
      </c>
      <c r="W254" s="60"/>
      <c r="X254" s="13" t="s">
        <v>31</v>
      </c>
      <c r="Y254" s="75" t="s">
        <v>35</v>
      </c>
      <c r="Z254" s="79" t="s">
        <v>2299</v>
      </c>
    </row>
    <row r="255" spans="1:26" s="31" customFormat="1" x14ac:dyDescent="0.2">
      <c r="A255" s="11" t="s">
        <v>1619</v>
      </c>
      <c r="B255" s="20" t="s">
        <v>1620</v>
      </c>
      <c r="C255" s="21" t="s">
        <v>1621</v>
      </c>
      <c r="D255" s="14">
        <v>44205</v>
      </c>
      <c r="E255" s="12">
        <v>250</v>
      </c>
      <c r="F255" s="12">
        <v>40</v>
      </c>
      <c r="G255" s="12">
        <v>25</v>
      </c>
      <c r="H255" s="12">
        <v>40</v>
      </c>
      <c r="I255" s="12">
        <v>15</v>
      </c>
      <c r="J255" s="12">
        <v>310</v>
      </c>
      <c r="K255" s="12">
        <v>68</v>
      </c>
      <c r="L255" s="12">
        <v>5</v>
      </c>
      <c r="M255" s="12">
        <v>28</v>
      </c>
      <c r="N255" s="15" t="s">
        <v>30</v>
      </c>
      <c r="O255" s="42" t="str">
        <f t="shared" si="16"/>
        <v>4:25</v>
      </c>
      <c r="P255" s="43" t="str">
        <f t="shared" si="15"/>
        <v>31:25</v>
      </c>
      <c r="Q255" s="43" t="str">
        <f t="shared" si="17"/>
        <v>5:68</v>
      </c>
      <c r="R255" s="43" t="str">
        <f t="shared" si="18"/>
        <v>7:17</v>
      </c>
      <c r="S255" s="12" t="s">
        <v>180</v>
      </c>
      <c r="T255" s="12" t="s">
        <v>180</v>
      </c>
      <c r="U255" s="12" t="s">
        <v>176</v>
      </c>
      <c r="V255" s="12" t="s">
        <v>108</v>
      </c>
      <c r="W255" s="60"/>
      <c r="X255" s="13" t="s">
        <v>1622</v>
      </c>
      <c r="Y255" s="75" t="s">
        <v>35</v>
      </c>
      <c r="Z255" s="79" t="s">
        <v>2299</v>
      </c>
    </row>
    <row r="256" spans="1:26" s="41" customFormat="1" x14ac:dyDescent="0.2">
      <c r="A256" s="11" t="s">
        <v>1623</v>
      </c>
      <c r="B256" s="20" t="s">
        <v>1624</v>
      </c>
      <c r="C256" s="21" t="s">
        <v>1625</v>
      </c>
      <c r="D256" s="14">
        <v>44104</v>
      </c>
      <c r="E256" s="12">
        <v>34</v>
      </c>
      <c r="F256" s="12">
        <v>20</v>
      </c>
      <c r="G256" s="12">
        <v>5</v>
      </c>
      <c r="H256" s="12">
        <v>25</v>
      </c>
      <c r="I256" s="12">
        <v>15</v>
      </c>
      <c r="J256" s="12">
        <v>15</v>
      </c>
      <c r="K256" s="12">
        <v>4</v>
      </c>
      <c r="L256" s="12">
        <v>2</v>
      </c>
      <c r="M256" s="12">
        <v>6</v>
      </c>
      <c r="N256" s="15"/>
      <c r="O256" s="42" t="str">
        <f t="shared" si="16"/>
        <v>10:17</v>
      </c>
      <c r="P256" s="43" t="str">
        <f t="shared" si="15"/>
        <v>15:34</v>
      </c>
      <c r="Q256" s="43" t="str">
        <f t="shared" si="17"/>
        <v>1:2</v>
      </c>
      <c r="R256" s="43" t="str">
        <f t="shared" si="18"/>
        <v>3:2</v>
      </c>
      <c r="S256" s="12" t="s">
        <v>252</v>
      </c>
      <c r="T256" s="12" t="s">
        <v>92</v>
      </c>
      <c r="U256" s="12" t="s">
        <v>489</v>
      </c>
      <c r="V256" s="12" t="s">
        <v>118</v>
      </c>
      <c r="W256" s="55">
        <v>0.6</v>
      </c>
      <c r="X256" s="13" t="s">
        <v>31</v>
      </c>
      <c r="Y256" s="75" t="s">
        <v>35</v>
      </c>
      <c r="Z256" s="79" t="s">
        <v>2299</v>
      </c>
    </row>
    <row r="257" spans="1:26" s="31" customFormat="1" x14ac:dyDescent="0.2">
      <c r="A257" s="11" t="s">
        <v>1626</v>
      </c>
      <c r="B257" s="20" t="s">
        <v>1627</v>
      </c>
      <c r="C257" s="21" t="s">
        <v>1628</v>
      </c>
      <c r="D257" s="14">
        <v>44207</v>
      </c>
      <c r="E257" s="12">
        <v>60</v>
      </c>
      <c r="F257" s="12">
        <v>42</v>
      </c>
      <c r="G257" s="12">
        <v>12</v>
      </c>
      <c r="H257" s="12">
        <v>30</v>
      </c>
      <c r="I257" s="12">
        <v>30</v>
      </c>
      <c r="J257" s="12">
        <v>50</v>
      </c>
      <c r="K257" s="12">
        <v>15</v>
      </c>
      <c r="L257" s="12">
        <v>5</v>
      </c>
      <c r="M257" s="12">
        <v>50</v>
      </c>
      <c r="N257" s="15"/>
      <c r="O257" s="42" t="str">
        <f t="shared" si="16"/>
        <v>7:10</v>
      </c>
      <c r="P257" s="43" t="str">
        <f t="shared" si="15"/>
        <v>5:6</v>
      </c>
      <c r="Q257" s="43" t="str">
        <f t="shared" si="17"/>
        <v>1:3</v>
      </c>
      <c r="R257" s="43" t="str">
        <f t="shared" si="18"/>
        <v>10:3</v>
      </c>
      <c r="S257" s="12" t="s">
        <v>141</v>
      </c>
      <c r="T257" s="12" t="s">
        <v>32</v>
      </c>
      <c r="U257" s="12" t="s">
        <v>100</v>
      </c>
      <c r="V257" s="12" t="s">
        <v>108</v>
      </c>
      <c r="W257" s="60"/>
      <c r="X257" s="13" t="s">
        <v>31</v>
      </c>
      <c r="Y257" s="76" t="s">
        <v>85</v>
      </c>
      <c r="Z257" s="79" t="s">
        <v>2299</v>
      </c>
    </row>
    <row r="258" spans="1:26" s="31" customFormat="1" x14ac:dyDescent="0.2">
      <c r="A258" s="11" t="s">
        <v>1629</v>
      </c>
      <c r="B258" s="20" t="s">
        <v>1630</v>
      </c>
      <c r="C258" s="21" t="s">
        <v>1631</v>
      </c>
      <c r="D258" s="14">
        <v>44207</v>
      </c>
      <c r="E258" s="12">
        <v>32</v>
      </c>
      <c r="F258" s="12">
        <v>20</v>
      </c>
      <c r="G258" s="12">
        <v>4</v>
      </c>
      <c r="H258" s="12">
        <v>8</v>
      </c>
      <c r="I258" s="12">
        <v>5</v>
      </c>
      <c r="J258" s="12">
        <v>20</v>
      </c>
      <c r="K258" s="12">
        <v>3</v>
      </c>
      <c r="L258" s="12">
        <v>6</v>
      </c>
      <c r="M258" s="12">
        <v>6</v>
      </c>
      <c r="N258" s="15" t="s">
        <v>97</v>
      </c>
      <c r="O258" s="42" t="str">
        <f t="shared" si="16"/>
        <v>5:8</v>
      </c>
      <c r="P258" s="43" t="str">
        <f t="shared" ref="P258:P264" si="19">J258/GCD(J258,E258)&amp;":"&amp;E258/GCD(J258,E258)</f>
        <v>5:8</v>
      </c>
      <c r="Q258" s="43" t="str">
        <f t="shared" si="17"/>
        <v>2:1</v>
      </c>
      <c r="R258" s="43" t="str">
        <f t="shared" si="18"/>
        <v>2:1</v>
      </c>
      <c r="S258" s="12" t="s">
        <v>98</v>
      </c>
      <c r="T258" s="12" t="s">
        <v>98</v>
      </c>
      <c r="U258" s="12" t="s">
        <v>1373</v>
      </c>
      <c r="V258" s="12" t="s">
        <v>332</v>
      </c>
      <c r="W258" s="55"/>
      <c r="X258" s="13" t="s">
        <v>1632</v>
      </c>
      <c r="Y258" s="75" t="s">
        <v>35</v>
      </c>
      <c r="Z258" s="79" t="s">
        <v>2299</v>
      </c>
    </row>
    <row r="259" spans="1:26" s="31" customFormat="1" x14ac:dyDescent="0.2">
      <c r="A259" s="11" t="s">
        <v>1633</v>
      </c>
      <c r="B259" s="20" t="s">
        <v>1634</v>
      </c>
      <c r="C259" s="21" t="s">
        <v>1635</v>
      </c>
      <c r="D259" s="14">
        <v>44215</v>
      </c>
      <c r="E259" s="12">
        <v>850</v>
      </c>
      <c r="F259" s="12">
        <v>220</v>
      </c>
      <c r="G259" s="12">
        <v>185</v>
      </c>
      <c r="H259" s="12">
        <v>35</v>
      </c>
      <c r="I259" s="12">
        <v>72</v>
      </c>
      <c r="J259" s="12">
        <v>459</v>
      </c>
      <c r="K259" s="12">
        <v>85</v>
      </c>
      <c r="L259" s="12">
        <v>16</v>
      </c>
      <c r="M259" s="12">
        <v>220</v>
      </c>
      <c r="N259" s="15" t="s">
        <v>97</v>
      </c>
      <c r="O259" s="42" t="str">
        <f t="shared" si="16"/>
        <v>22:85</v>
      </c>
      <c r="P259" s="43" t="str">
        <f t="shared" si="19"/>
        <v>27:50</v>
      </c>
      <c r="Q259" s="43" t="str">
        <f t="shared" si="17"/>
        <v>16:85</v>
      </c>
      <c r="R259" s="43" t="str">
        <f t="shared" si="18"/>
        <v>44:17</v>
      </c>
      <c r="S259" s="12" t="s">
        <v>98</v>
      </c>
      <c r="T259" s="12" t="s">
        <v>186</v>
      </c>
      <c r="U259" s="12" t="s">
        <v>232</v>
      </c>
      <c r="V259" s="12" t="s">
        <v>594</v>
      </c>
      <c r="W259" s="55"/>
      <c r="X259" s="13" t="s">
        <v>646</v>
      </c>
      <c r="Y259" s="75" t="s">
        <v>35</v>
      </c>
      <c r="Z259" s="79" t="s">
        <v>2299</v>
      </c>
    </row>
    <row r="260" spans="1:26" s="31" customFormat="1" x14ac:dyDescent="0.2">
      <c r="A260" s="11" t="s">
        <v>1636</v>
      </c>
      <c r="B260" s="20" t="s">
        <v>1637</v>
      </c>
      <c r="C260" s="21" t="s">
        <v>1638</v>
      </c>
      <c r="D260" s="14">
        <v>44203</v>
      </c>
      <c r="E260" s="12">
        <v>100</v>
      </c>
      <c r="F260" s="12">
        <v>18</v>
      </c>
      <c r="G260" s="12">
        <v>18</v>
      </c>
      <c r="H260" s="12">
        <v>15</v>
      </c>
      <c r="I260" s="12">
        <v>3</v>
      </c>
      <c r="J260" s="12">
        <v>30</v>
      </c>
      <c r="K260" s="12">
        <v>5</v>
      </c>
      <c r="L260" s="12">
        <v>1</v>
      </c>
      <c r="M260" s="12">
        <v>8</v>
      </c>
      <c r="N260" s="15" t="s">
        <v>30</v>
      </c>
      <c r="O260" s="42" t="str">
        <f t="shared" si="16"/>
        <v>9:50</v>
      </c>
      <c r="P260" s="43" t="str">
        <f t="shared" si="19"/>
        <v>3:10</v>
      </c>
      <c r="Q260" s="43" t="str">
        <f t="shared" si="17"/>
        <v>1:5</v>
      </c>
      <c r="R260" s="43" t="str">
        <f t="shared" si="18"/>
        <v>8:5</v>
      </c>
      <c r="S260" s="12" t="s">
        <v>32</v>
      </c>
      <c r="T260" s="12"/>
      <c r="U260" s="12" t="s">
        <v>108</v>
      </c>
      <c r="V260" s="12" t="s">
        <v>187</v>
      </c>
      <c r="W260" s="60">
        <v>45000</v>
      </c>
      <c r="X260" s="13" t="s">
        <v>1639</v>
      </c>
      <c r="Y260" s="76" t="s">
        <v>85</v>
      </c>
      <c r="Z260" s="79" t="s">
        <v>2299</v>
      </c>
    </row>
    <row r="261" spans="1:26" s="31" customFormat="1" x14ac:dyDescent="0.2">
      <c r="A261" s="11" t="s">
        <v>1640</v>
      </c>
      <c r="B261" s="20" t="s">
        <v>1641</v>
      </c>
      <c r="C261" s="21" t="s">
        <v>1642</v>
      </c>
      <c r="D261" s="14">
        <v>44179</v>
      </c>
      <c r="E261" s="12">
        <v>386</v>
      </c>
      <c r="F261" s="12">
        <v>127</v>
      </c>
      <c r="G261" s="12">
        <v>112</v>
      </c>
      <c r="H261" s="12">
        <v>34</v>
      </c>
      <c r="I261" s="12">
        <v>53</v>
      </c>
      <c r="J261" s="12">
        <v>184</v>
      </c>
      <c r="K261" s="12">
        <v>67</v>
      </c>
      <c r="L261" s="12">
        <v>4</v>
      </c>
      <c r="M261" s="12">
        <v>45</v>
      </c>
      <c r="N261" s="15"/>
      <c r="O261" s="42" t="str">
        <f t="shared" si="16"/>
        <v>127:386</v>
      </c>
      <c r="P261" s="43" t="str">
        <f t="shared" si="19"/>
        <v>92:193</v>
      </c>
      <c r="Q261" s="43" t="str">
        <f t="shared" si="17"/>
        <v>4:67</v>
      </c>
      <c r="R261" s="43" t="str">
        <f t="shared" si="18"/>
        <v>45:67</v>
      </c>
      <c r="S261" s="12" t="s">
        <v>192</v>
      </c>
      <c r="T261" s="12" t="s">
        <v>92</v>
      </c>
      <c r="U261" s="12" t="s">
        <v>386</v>
      </c>
      <c r="V261" s="12" t="s">
        <v>1643</v>
      </c>
      <c r="W261" s="60">
        <v>46</v>
      </c>
      <c r="X261" s="13" t="s">
        <v>1644</v>
      </c>
      <c r="Y261" s="76" t="s">
        <v>85</v>
      </c>
      <c r="Z261" s="79" t="s">
        <v>2299</v>
      </c>
    </row>
    <row r="262" spans="1:26" s="31" customFormat="1" x14ac:dyDescent="0.2">
      <c r="A262" s="11" t="s">
        <v>1645</v>
      </c>
      <c r="B262" s="20" t="s">
        <v>1646</v>
      </c>
      <c r="C262" s="21" t="s">
        <v>1647</v>
      </c>
      <c r="D262" s="14">
        <v>44222</v>
      </c>
      <c r="E262" s="12">
        <v>50</v>
      </c>
      <c r="F262" s="12">
        <v>41</v>
      </c>
      <c r="G262" s="12">
        <v>10</v>
      </c>
      <c r="H262" s="12">
        <v>41</v>
      </c>
      <c r="I262" s="12">
        <v>15</v>
      </c>
      <c r="J262" s="12">
        <v>30</v>
      </c>
      <c r="K262" s="12">
        <v>4</v>
      </c>
      <c r="L262" s="12">
        <v>2</v>
      </c>
      <c r="M262" s="12">
        <v>6</v>
      </c>
      <c r="N262" s="15" t="s">
        <v>48</v>
      </c>
      <c r="O262" s="42" t="str">
        <f t="shared" si="16"/>
        <v>41:50</v>
      </c>
      <c r="P262" s="43" t="str">
        <f t="shared" si="19"/>
        <v>3:5</v>
      </c>
      <c r="Q262" s="43" t="str">
        <f t="shared" si="17"/>
        <v>1:2</v>
      </c>
      <c r="R262" s="43" t="str">
        <f t="shared" si="18"/>
        <v>3:2</v>
      </c>
      <c r="S262" s="12" t="s">
        <v>146</v>
      </c>
      <c r="T262" s="12" t="s">
        <v>163</v>
      </c>
      <c r="U262" s="12"/>
      <c r="V262" s="12"/>
      <c r="W262" s="60">
        <v>25</v>
      </c>
      <c r="X262" s="13" t="s">
        <v>31</v>
      </c>
      <c r="Y262" s="75" t="s">
        <v>35</v>
      </c>
      <c r="Z262" s="79" t="s">
        <v>2299</v>
      </c>
    </row>
    <row r="263" spans="1:26" s="31" customFormat="1" x14ac:dyDescent="0.2">
      <c r="A263" s="11" t="s">
        <v>1648</v>
      </c>
      <c r="B263" s="20" t="s">
        <v>1649</v>
      </c>
      <c r="C263" s="21" t="s">
        <v>1650</v>
      </c>
      <c r="D263" s="14">
        <v>44165</v>
      </c>
      <c r="E263" s="12">
        <v>35</v>
      </c>
      <c r="F263" s="12">
        <v>11</v>
      </c>
      <c r="G263" s="12">
        <v>6</v>
      </c>
      <c r="H263" s="12">
        <v>5</v>
      </c>
      <c r="I263" s="12">
        <v>4</v>
      </c>
      <c r="J263" s="12">
        <v>8</v>
      </c>
      <c r="K263" s="12">
        <v>2</v>
      </c>
      <c r="L263" s="12">
        <v>4</v>
      </c>
      <c r="M263" s="12">
        <v>3</v>
      </c>
      <c r="N263" s="15" t="s">
        <v>97</v>
      </c>
      <c r="O263" s="42" t="str">
        <f t="shared" si="16"/>
        <v>11:35</v>
      </c>
      <c r="P263" s="43" t="str">
        <f t="shared" si="19"/>
        <v>8:35</v>
      </c>
      <c r="Q263" s="43" t="str">
        <f t="shared" si="17"/>
        <v>2:1</v>
      </c>
      <c r="R263" s="43" t="str">
        <f t="shared" si="18"/>
        <v>3:2</v>
      </c>
      <c r="S263" s="12" t="s">
        <v>141</v>
      </c>
      <c r="T263" s="12" t="s">
        <v>252</v>
      </c>
      <c r="U263" s="12" t="s">
        <v>187</v>
      </c>
      <c r="V263" s="12" t="s">
        <v>1651</v>
      </c>
      <c r="W263" s="64"/>
      <c r="X263" s="13" t="s">
        <v>1652</v>
      </c>
      <c r="Y263" s="75" t="s">
        <v>35</v>
      </c>
      <c r="Z263" s="79" t="s">
        <v>2299</v>
      </c>
    </row>
    <row r="264" spans="1:26" s="31" customFormat="1" x14ac:dyDescent="0.2">
      <c r="A264" s="11" t="s">
        <v>1653</v>
      </c>
      <c r="B264" s="20" t="s">
        <v>1654</v>
      </c>
      <c r="C264" s="21" t="s">
        <v>1655</v>
      </c>
      <c r="D264" s="14">
        <v>44177</v>
      </c>
      <c r="E264" s="12">
        <v>150</v>
      </c>
      <c r="F264" s="12">
        <v>87</v>
      </c>
      <c r="G264" s="12">
        <v>32</v>
      </c>
      <c r="H264" s="12">
        <v>55</v>
      </c>
      <c r="I264" s="12">
        <v>22</v>
      </c>
      <c r="J264" s="12">
        <v>201</v>
      </c>
      <c r="K264" s="12">
        <v>39</v>
      </c>
      <c r="L264" s="12">
        <v>6</v>
      </c>
      <c r="M264" s="12">
        <v>87</v>
      </c>
      <c r="N264" s="15" t="s">
        <v>97</v>
      </c>
      <c r="O264" s="42" t="str">
        <f t="shared" si="16"/>
        <v>29:50</v>
      </c>
      <c r="P264" s="43" t="str">
        <f t="shared" si="19"/>
        <v>67:50</v>
      </c>
      <c r="Q264" s="43" t="str">
        <f t="shared" si="17"/>
        <v>2:13</v>
      </c>
      <c r="R264" s="43" t="str">
        <f t="shared" si="18"/>
        <v>29:13</v>
      </c>
      <c r="S264" s="12" t="s">
        <v>1656</v>
      </c>
      <c r="T264" s="12" t="s">
        <v>1657</v>
      </c>
      <c r="U264" s="12" t="s">
        <v>100</v>
      </c>
      <c r="V264" s="12" t="s">
        <v>332</v>
      </c>
      <c r="W264" s="55"/>
      <c r="X264" s="13" t="s">
        <v>1658</v>
      </c>
      <c r="Y264" s="76" t="s">
        <v>85</v>
      </c>
      <c r="Z264" s="79" t="s">
        <v>2299</v>
      </c>
    </row>
    <row r="265" spans="1:26" s="31" customFormat="1" x14ac:dyDescent="0.2">
      <c r="A265" s="11" t="s">
        <v>1659</v>
      </c>
      <c r="B265" s="20" t="s">
        <v>1660</v>
      </c>
      <c r="C265" s="21" t="s">
        <v>1661</v>
      </c>
      <c r="D265" s="14">
        <v>44063</v>
      </c>
      <c r="E265" s="12">
        <v>30</v>
      </c>
      <c r="F265" s="12">
        <v>6</v>
      </c>
      <c r="G265" s="12">
        <v>3</v>
      </c>
      <c r="H265" s="12">
        <v>6</v>
      </c>
      <c r="I265" s="12">
        <v>5</v>
      </c>
      <c r="J265" s="12">
        <v>15</v>
      </c>
      <c r="K265" s="12">
        <v>8</v>
      </c>
      <c r="L265" s="12">
        <v>2</v>
      </c>
      <c r="M265" s="12">
        <v>6</v>
      </c>
      <c r="N265" s="15" t="s">
        <v>366</v>
      </c>
      <c r="O265" s="42" t="s">
        <v>503</v>
      </c>
      <c r="P265" s="43" t="s">
        <v>515</v>
      </c>
      <c r="Q265" s="43" t="s">
        <v>556</v>
      </c>
      <c r="R265" s="43" t="s">
        <v>1662</v>
      </c>
      <c r="S265" s="43"/>
      <c r="T265" s="43"/>
      <c r="U265" s="43"/>
      <c r="V265" s="43"/>
      <c r="W265" s="43"/>
      <c r="X265" s="66" t="s">
        <v>1663</v>
      </c>
      <c r="Y265" s="76" t="s">
        <v>35</v>
      </c>
      <c r="Z265" s="79" t="s">
        <v>2299</v>
      </c>
    </row>
    <row r="266" spans="1:26" s="31" customFormat="1" x14ac:dyDescent="0.2">
      <c r="A266" s="11" t="s">
        <v>1664</v>
      </c>
      <c r="B266" s="20" t="s">
        <v>1665</v>
      </c>
      <c r="C266" s="21" t="s">
        <v>1666</v>
      </c>
      <c r="D266" s="14">
        <v>44151</v>
      </c>
      <c r="E266" s="33">
        <v>100</v>
      </c>
      <c r="F266" s="33">
        <v>36</v>
      </c>
      <c r="G266" s="33">
        <v>20</v>
      </c>
      <c r="H266" s="33">
        <v>15</v>
      </c>
      <c r="I266" s="33">
        <v>10</v>
      </c>
      <c r="J266" s="33">
        <v>65</v>
      </c>
      <c r="K266" s="33">
        <v>30</v>
      </c>
      <c r="L266" s="33">
        <v>6</v>
      </c>
      <c r="M266" s="33">
        <v>15</v>
      </c>
      <c r="N266" s="15" t="s">
        <v>48</v>
      </c>
      <c r="O266" s="42" t="s">
        <v>1667</v>
      </c>
      <c r="P266" s="43" t="s">
        <v>598</v>
      </c>
      <c r="Q266" s="43" t="s">
        <v>503</v>
      </c>
      <c r="R266" s="43" t="s">
        <v>515</v>
      </c>
      <c r="S266" s="43" t="s">
        <v>216</v>
      </c>
      <c r="T266" s="43" t="s">
        <v>186</v>
      </c>
      <c r="U266" s="43" t="s">
        <v>1253</v>
      </c>
      <c r="V266" s="43" t="s">
        <v>1668</v>
      </c>
      <c r="W266" s="60">
        <v>50000</v>
      </c>
      <c r="X266" s="66" t="s">
        <v>1669</v>
      </c>
      <c r="Y266" s="76" t="s">
        <v>35</v>
      </c>
      <c r="Z266" s="79" t="s">
        <v>2299</v>
      </c>
    </row>
    <row r="267" spans="1:26" s="31" customFormat="1" x14ac:dyDescent="0.2">
      <c r="A267" s="11" t="s">
        <v>1670</v>
      </c>
      <c r="B267" s="20" t="s">
        <v>1671</v>
      </c>
      <c r="C267" s="21" t="s">
        <v>1672</v>
      </c>
      <c r="D267" s="14">
        <v>44239</v>
      </c>
      <c r="E267" s="12">
        <v>40</v>
      </c>
      <c r="F267" s="12">
        <v>41</v>
      </c>
      <c r="G267" s="12">
        <v>8</v>
      </c>
      <c r="H267" s="12">
        <v>33</v>
      </c>
      <c r="I267" s="12">
        <v>16</v>
      </c>
      <c r="J267" s="12">
        <v>20</v>
      </c>
      <c r="K267" s="12">
        <v>5</v>
      </c>
      <c r="L267" s="12">
        <v>6</v>
      </c>
      <c r="M267" s="12">
        <v>5</v>
      </c>
      <c r="N267" s="15" t="s">
        <v>152</v>
      </c>
      <c r="O267" s="42" t="s">
        <v>1673</v>
      </c>
      <c r="P267" s="43" t="s">
        <v>515</v>
      </c>
      <c r="Q267" s="43" t="s">
        <v>592</v>
      </c>
      <c r="R267" s="43" t="s">
        <v>514</v>
      </c>
      <c r="S267" s="43" t="s">
        <v>192</v>
      </c>
      <c r="T267" s="43" t="s">
        <v>197</v>
      </c>
      <c r="U267" s="43" t="s">
        <v>217</v>
      </c>
      <c r="V267" s="43" t="s">
        <v>232</v>
      </c>
      <c r="W267" s="55" t="s">
        <v>1674</v>
      </c>
      <c r="X267" s="13" t="s">
        <v>646</v>
      </c>
      <c r="Y267" s="76" t="s">
        <v>85</v>
      </c>
      <c r="Z267" s="79" t="s">
        <v>2299</v>
      </c>
    </row>
    <row r="268" spans="1:26" s="31" customFormat="1" x14ac:dyDescent="0.2">
      <c r="A268" s="11" t="s">
        <v>1675</v>
      </c>
      <c r="B268" s="20" t="s">
        <v>1676</v>
      </c>
      <c r="C268" s="21" t="s">
        <v>1677</v>
      </c>
      <c r="D268" s="14">
        <v>44198</v>
      </c>
      <c r="E268" s="12">
        <v>50</v>
      </c>
      <c r="F268" s="12">
        <v>22</v>
      </c>
      <c r="G268" s="12">
        <v>6</v>
      </c>
      <c r="H268" s="12">
        <v>22</v>
      </c>
      <c r="I268" s="12">
        <v>10</v>
      </c>
      <c r="J268" s="12">
        <v>25</v>
      </c>
      <c r="K268" s="12">
        <v>8</v>
      </c>
      <c r="L268" s="12">
        <v>6</v>
      </c>
      <c r="M268" s="12">
        <v>12</v>
      </c>
      <c r="N268" s="15" t="s">
        <v>152</v>
      </c>
      <c r="O268" s="42" t="s">
        <v>1678</v>
      </c>
      <c r="P268" s="43" t="s">
        <v>515</v>
      </c>
      <c r="Q268" s="43" t="s">
        <v>1662</v>
      </c>
      <c r="R268" s="43" t="s">
        <v>602</v>
      </c>
      <c r="S268" s="43" t="s">
        <v>141</v>
      </c>
      <c r="T268" s="43" t="s">
        <v>247</v>
      </c>
      <c r="U268" s="43" t="s">
        <v>217</v>
      </c>
      <c r="V268" s="43" t="s">
        <v>1679</v>
      </c>
      <c r="W268" s="55"/>
      <c r="X268" s="13" t="s">
        <v>1680</v>
      </c>
      <c r="Y268" s="76" t="s">
        <v>85</v>
      </c>
      <c r="Z268" s="79" t="s">
        <v>2299</v>
      </c>
    </row>
    <row r="269" spans="1:26" s="31" customFormat="1" x14ac:dyDescent="0.2">
      <c r="A269" s="11" t="s">
        <v>1681</v>
      </c>
      <c r="B269" s="20" t="s">
        <v>1682</v>
      </c>
      <c r="C269" s="21" t="s">
        <v>1683</v>
      </c>
      <c r="D269" s="14">
        <v>44242</v>
      </c>
      <c r="E269" s="12">
        <v>100</v>
      </c>
      <c r="F269" s="12">
        <v>15</v>
      </c>
      <c r="G269" s="12">
        <v>7</v>
      </c>
      <c r="H269" s="12">
        <v>15</v>
      </c>
      <c r="I269" s="12">
        <v>0</v>
      </c>
      <c r="J269" s="12">
        <v>40</v>
      </c>
      <c r="K269" s="12">
        <v>9</v>
      </c>
      <c r="L269" s="12">
        <v>6</v>
      </c>
      <c r="M269" s="12">
        <v>9</v>
      </c>
      <c r="N269" s="15" t="s">
        <v>152</v>
      </c>
      <c r="O269" s="42" t="s">
        <v>618</v>
      </c>
      <c r="P269" s="43" t="s">
        <v>502</v>
      </c>
      <c r="Q269" s="43" t="s">
        <v>1684</v>
      </c>
      <c r="R269" s="43" t="s">
        <v>514</v>
      </c>
      <c r="S269" s="43" t="s">
        <v>141</v>
      </c>
      <c r="T269" s="43" t="s">
        <v>252</v>
      </c>
      <c r="U269" s="43" t="s">
        <v>1685</v>
      </c>
      <c r="V269" s="43" t="s">
        <v>1686</v>
      </c>
      <c r="W269" s="55"/>
      <c r="X269" s="13" t="s">
        <v>1687</v>
      </c>
      <c r="Y269" s="76" t="s">
        <v>85</v>
      </c>
      <c r="Z269" s="79" t="s">
        <v>2299</v>
      </c>
    </row>
    <row r="270" spans="1:26" s="31" customFormat="1" x14ac:dyDescent="0.2">
      <c r="A270" s="11" t="s">
        <v>1688</v>
      </c>
      <c r="B270" s="20" t="s">
        <v>1689</v>
      </c>
      <c r="C270" s="21" t="s">
        <v>1690</v>
      </c>
      <c r="D270" s="14">
        <v>44248</v>
      </c>
      <c r="E270" s="12">
        <v>170</v>
      </c>
      <c r="F270" s="12">
        <v>25</v>
      </c>
      <c r="G270" s="12">
        <v>18</v>
      </c>
      <c r="H270" s="12">
        <v>16</v>
      </c>
      <c r="I270" s="12">
        <v>10</v>
      </c>
      <c r="J270" s="12">
        <v>85</v>
      </c>
      <c r="K270" s="12">
        <v>36</v>
      </c>
      <c r="L270" s="12">
        <v>2</v>
      </c>
      <c r="M270" s="12">
        <v>15</v>
      </c>
      <c r="N270" s="15" t="s">
        <v>97</v>
      </c>
      <c r="O270" s="42" t="s">
        <v>1691</v>
      </c>
      <c r="P270" s="43" t="s">
        <v>515</v>
      </c>
      <c r="Q270" s="43" t="s">
        <v>1692</v>
      </c>
      <c r="R270" s="43" t="s">
        <v>1693</v>
      </c>
      <c r="S270" s="43" t="s">
        <v>135</v>
      </c>
      <c r="T270" s="43" t="s">
        <v>135</v>
      </c>
      <c r="U270" s="43" t="s">
        <v>298</v>
      </c>
      <c r="V270" s="43" t="s">
        <v>108</v>
      </c>
      <c r="W270" s="55"/>
      <c r="X270" s="13" t="s">
        <v>1694</v>
      </c>
      <c r="Y270" s="76" t="s">
        <v>35</v>
      </c>
      <c r="Z270" s="79" t="s">
        <v>2299</v>
      </c>
    </row>
    <row r="271" spans="1:26" s="31" customFormat="1" x14ac:dyDescent="0.2">
      <c r="A271" s="11" t="s">
        <v>1695</v>
      </c>
      <c r="B271" s="20" t="s">
        <v>1696</v>
      </c>
      <c r="C271" s="21" t="s">
        <v>1697</v>
      </c>
      <c r="D271" s="14">
        <v>44239</v>
      </c>
      <c r="E271" s="12">
        <v>720</v>
      </c>
      <c r="F271" s="12">
        <v>140</v>
      </c>
      <c r="G271" s="12">
        <v>200</v>
      </c>
      <c r="H271" s="12">
        <v>20</v>
      </c>
      <c r="I271" s="12">
        <v>140</v>
      </c>
      <c r="J271" s="12">
        <v>300</v>
      </c>
      <c r="K271" s="12">
        <v>45</v>
      </c>
      <c r="L271" s="12">
        <v>10</v>
      </c>
      <c r="M271" s="12">
        <v>30</v>
      </c>
      <c r="N271" s="15"/>
      <c r="O271" s="42" t="s">
        <v>1698</v>
      </c>
      <c r="P271" s="43" t="s">
        <v>1693</v>
      </c>
      <c r="Q271" s="43" t="s">
        <v>1699</v>
      </c>
      <c r="R271" s="43" t="s">
        <v>1684</v>
      </c>
      <c r="S271" s="43" t="s">
        <v>1700</v>
      </c>
      <c r="T271" s="43" t="s">
        <v>1700</v>
      </c>
      <c r="U271" s="43" t="s">
        <v>217</v>
      </c>
      <c r="V271" s="43" t="s">
        <v>176</v>
      </c>
      <c r="W271" s="55">
        <v>0.7</v>
      </c>
      <c r="X271" s="13" t="s">
        <v>1701</v>
      </c>
      <c r="Y271" s="76" t="s">
        <v>85</v>
      </c>
      <c r="Z271" s="79" t="s">
        <v>2299</v>
      </c>
    </row>
    <row r="272" spans="1:26" s="31" customFormat="1" x14ac:dyDescent="0.2">
      <c r="A272" s="11" t="s">
        <v>1702</v>
      </c>
      <c r="B272" s="20" t="s">
        <v>1703</v>
      </c>
      <c r="C272" s="21" t="s">
        <v>1704</v>
      </c>
      <c r="D272" s="14">
        <v>44248</v>
      </c>
      <c r="E272" s="12">
        <v>18</v>
      </c>
      <c r="F272" s="12">
        <v>7</v>
      </c>
      <c r="G272" s="12">
        <v>7</v>
      </c>
      <c r="H272" s="12">
        <v>5</v>
      </c>
      <c r="I272" s="12">
        <v>3</v>
      </c>
      <c r="J272" s="12">
        <v>11</v>
      </c>
      <c r="K272" s="12">
        <v>5</v>
      </c>
      <c r="L272" s="12">
        <v>2</v>
      </c>
      <c r="M272" s="12">
        <v>3</v>
      </c>
      <c r="N272" s="15" t="s">
        <v>97</v>
      </c>
      <c r="O272" s="42" t="s">
        <v>1705</v>
      </c>
      <c r="P272" s="43" t="s">
        <v>1706</v>
      </c>
      <c r="Q272" s="43" t="s">
        <v>502</v>
      </c>
      <c r="R272" s="43" t="s">
        <v>601</v>
      </c>
      <c r="S272" s="43" t="s">
        <v>180</v>
      </c>
      <c r="T272" s="43" t="s">
        <v>462</v>
      </c>
      <c r="U272" s="43" t="s">
        <v>187</v>
      </c>
      <c r="V272" s="43" t="s">
        <v>108</v>
      </c>
      <c r="W272" s="55"/>
      <c r="X272" s="66" t="s">
        <v>1707</v>
      </c>
      <c r="Y272" s="76" t="s">
        <v>85</v>
      </c>
      <c r="Z272" s="79" t="s">
        <v>2299</v>
      </c>
    </row>
    <row r="273" spans="1:26" s="31" customFormat="1" x14ac:dyDescent="0.2">
      <c r="A273" s="11" t="s">
        <v>1708</v>
      </c>
      <c r="B273" s="20" t="s">
        <v>1709</v>
      </c>
      <c r="C273" s="21" t="s">
        <v>1710</v>
      </c>
      <c r="D273" s="14">
        <v>44239</v>
      </c>
      <c r="E273" s="12">
        <v>39</v>
      </c>
      <c r="F273" s="12">
        <v>353</v>
      </c>
      <c r="G273" s="12">
        <v>11</v>
      </c>
      <c r="H273" s="12">
        <v>341</v>
      </c>
      <c r="I273" s="12">
        <v>22</v>
      </c>
      <c r="J273" s="12">
        <v>57</v>
      </c>
      <c r="K273" s="12">
        <v>4</v>
      </c>
      <c r="L273" s="12">
        <v>5</v>
      </c>
      <c r="M273" s="12">
        <v>14</v>
      </c>
      <c r="N273" s="15" t="s">
        <v>152</v>
      </c>
      <c r="O273" s="42" t="s">
        <v>1711</v>
      </c>
      <c r="P273" s="43" t="s">
        <v>1712</v>
      </c>
      <c r="Q273" s="43" t="s">
        <v>597</v>
      </c>
      <c r="R273" s="43" t="s">
        <v>538</v>
      </c>
      <c r="S273" s="43" t="s">
        <v>98</v>
      </c>
      <c r="T273" s="43" t="s">
        <v>186</v>
      </c>
      <c r="U273" s="43" t="s">
        <v>187</v>
      </c>
      <c r="V273" s="43" t="s">
        <v>100</v>
      </c>
      <c r="W273" s="55"/>
      <c r="X273" s="66" t="s">
        <v>1713</v>
      </c>
      <c r="Y273" s="76" t="s">
        <v>35</v>
      </c>
      <c r="Z273" s="79" t="s">
        <v>2299</v>
      </c>
    </row>
    <row r="274" spans="1:26" s="31" customFormat="1" x14ac:dyDescent="0.2">
      <c r="A274" s="11" t="s">
        <v>1714</v>
      </c>
      <c r="B274" s="20" t="s">
        <v>1715</v>
      </c>
      <c r="C274" s="21" t="s">
        <v>1716</v>
      </c>
      <c r="D274" s="14">
        <v>44183</v>
      </c>
      <c r="E274" s="12">
        <v>50</v>
      </c>
      <c r="F274" s="12" t="s">
        <v>1717</v>
      </c>
      <c r="G274" s="12" t="s">
        <v>1718</v>
      </c>
      <c r="H274" s="12" t="s">
        <v>1719</v>
      </c>
      <c r="I274" s="12">
        <v>6</v>
      </c>
      <c r="J274" s="12" t="s">
        <v>1720</v>
      </c>
      <c r="K274" s="12">
        <v>3</v>
      </c>
      <c r="L274" s="12">
        <v>3</v>
      </c>
      <c r="M274" s="12">
        <v>2</v>
      </c>
      <c r="N274" s="15" t="s">
        <v>152</v>
      </c>
      <c r="O274" s="42" t="s">
        <v>591</v>
      </c>
      <c r="P274" s="43" t="s">
        <v>1721</v>
      </c>
      <c r="Q274" s="43" t="s">
        <v>514</v>
      </c>
      <c r="R274" s="43" t="s">
        <v>1684</v>
      </c>
      <c r="S274" s="43" t="s">
        <v>247</v>
      </c>
      <c r="T274" s="43" t="s">
        <v>32</v>
      </c>
      <c r="U274" s="43" t="s">
        <v>217</v>
      </c>
      <c r="V274" s="43" t="s">
        <v>217</v>
      </c>
      <c r="W274" s="55" t="s">
        <v>1722</v>
      </c>
      <c r="X274" s="13" t="s">
        <v>1723</v>
      </c>
      <c r="Y274" s="76" t="s">
        <v>85</v>
      </c>
      <c r="Z274" s="79" t="s">
        <v>2299</v>
      </c>
    </row>
    <row r="275" spans="1:26" s="31" customFormat="1" x14ac:dyDescent="0.2">
      <c r="A275" s="11" t="s">
        <v>1724</v>
      </c>
      <c r="B275" s="20" t="s">
        <v>1725</v>
      </c>
      <c r="C275" s="21" t="s">
        <v>1726</v>
      </c>
      <c r="D275" s="14">
        <v>44239</v>
      </c>
      <c r="E275" s="12">
        <v>45</v>
      </c>
      <c r="F275" s="12">
        <v>16</v>
      </c>
      <c r="G275" s="12">
        <v>16</v>
      </c>
      <c r="H275" s="12">
        <v>151</v>
      </c>
      <c r="I275" s="12">
        <v>9</v>
      </c>
      <c r="J275" s="12">
        <v>77</v>
      </c>
      <c r="K275" s="12">
        <v>9</v>
      </c>
      <c r="L275" s="12">
        <v>7</v>
      </c>
      <c r="M275" s="12">
        <v>17</v>
      </c>
      <c r="N275" s="15" t="s">
        <v>97</v>
      </c>
      <c r="O275" s="42" t="s">
        <v>1727</v>
      </c>
      <c r="P275" s="43" t="s">
        <v>1728</v>
      </c>
      <c r="Q275" s="43" t="s">
        <v>1729</v>
      </c>
      <c r="R275" s="43" t="s">
        <v>1730</v>
      </c>
      <c r="S275" s="43" t="s">
        <v>180</v>
      </c>
      <c r="T275" s="43" t="s">
        <v>1731</v>
      </c>
      <c r="U275" s="43" t="s">
        <v>187</v>
      </c>
      <c r="V275" s="43" t="s">
        <v>187</v>
      </c>
      <c r="W275" s="55" t="s">
        <v>1732</v>
      </c>
      <c r="X275" s="13" t="s">
        <v>1733</v>
      </c>
      <c r="Y275" s="76" t="s">
        <v>35</v>
      </c>
      <c r="Z275" s="79" t="s">
        <v>2299</v>
      </c>
    </row>
    <row r="276" spans="1:26" s="31" customFormat="1" x14ac:dyDescent="0.2">
      <c r="A276" s="11" t="s">
        <v>1734</v>
      </c>
      <c r="B276" s="20" t="s">
        <v>1735</v>
      </c>
      <c r="C276" s="21" t="s">
        <v>1736</v>
      </c>
      <c r="D276" s="14">
        <v>44239</v>
      </c>
      <c r="E276" s="12">
        <v>30</v>
      </c>
      <c r="F276" s="12">
        <v>9</v>
      </c>
      <c r="G276" s="12">
        <v>7</v>
      </c>
      <c r="H276" s="12">
        <v>7</v>
      </c>
      <c r="I276" s="12">
        <v>5</v>
      </c>
      <c r="J276" s="12">
        <v>5</v>
      </c>
      <c r="K276" s="12">
        <v>6</v>
      </c>
      <c r="L276" s="12">
        <v>1</v>
      </c>
      <c r="M276" s="12">
        <v>1</v>
      </c>
      <c r="N276" s="15" t="s">
        <v>48</v>
      </c>
      <c r="O276" s="42" t="s">
        <v>508</v>
      </c>
      <c r="P276" s="43" t="s">
        <v>1737</v>
      </c>
      <c r="Q276" s="43" t="s">
        <v>1737</v>
      </c>
      <c r="R276" s="43" t="s">
        <v>1737</v>
      </c>
      <c r="S276" s="43" t="s">
        <v>141</v>
      </c>
      <c r="T276" s="43" t="s">
        <v>32</v>
      </c>
      <c r="U276" s="43" t="s">
        <v>118</v>
      </c>
      <c r="V276" s="43" t="s">
        <v>118</v>
      </c>
      <c r="W276" s="55"/>
      <c r="X276" s="13" t="s">
        <v>1738</v>
      </c>
      <c r="Y276" s="76" t="s">
        <v>85</v>
      </c>
      <c r="Z276" s="79" t="s">
        <v>2299</v>
      </c>
    </row>
    <row r="277" spans="1:26" s="31" customFormat="1" x14ac:dyDescent="0.2">
      <c r="A277" s="11" t="s">
        <v>1739</v>
      </c>
      <c r="B277" s="20" t="s">
        <v>1740</v>
      </c>
      <c r="C277" s="21" t="s">
        <v>1741</v>
      </c>
      <c r="D277" s="14">
        <v>44239</v>
      </c>
      <c r="E277" s="12">
        <v>85</v>
      </c>
      <c r="F277" s="12">
        <v>30</v>
      </c>
      <c r="G277" s="12">
        <v>6</v>
      </c>
      <c r="H277" s="12">
        <v>30</v>
      </c>
      <c r="I277" s="12">
        <v>2</v>
      </c>
      <c r="J277" s="12">
        <v>70</v>
      </c>
      <c r="K277" s="12">
        <v>42</v>
      </c>
      <c r="L277" s="12">
        <v>6</v>
      </c>
      <c r="M277" s="12">
        <v>30</v>
      </c>
      <c r="N277" s="15" t="s">
        <v>30</v>
      </c>
      <c r="O277" s="42" t="s">
        <v>1742</v>
      </c>
      <c r="P277" s="43" t="s">
        <v>1743</v>
      </c>
      <c r="Q277" s="43" t="s">
        <v>1744</v>
      </c>
      <c r="R277" s="43" t="s">
        <v>595</v>
      </c>
      <c r="S277" s="43" t="s">
        <v>141</v>
      </c>
      <c r="T277" s="43" t="s">
        <v>98</v>
      </c>
      <c r="U277" s="43" t="s">
        <v>130</v>
      </c>
      <c r="V277" s="43" t="s">
        <v>130</v>
      </c>
      <c r="W277" s="55"/>
      <c r="X277" s="13" t="s">
        <v>1745</v>
      </c>
      <c r="Y277" s="76" t="s">
        <v>35</v>
      </c>
      <c r="Z277" s="79" t="s">
        <v>2299</v>
      </c>
    </row>
    <row r="278" spans="1:26" s="31" customFormat="1" x14ac:dyDescent="0.2">
      <c r="A278" s="11" t="s">
        <v>1746</v>
      </c>
      <c r="B278" s="20" t="s">
        <v>1747</v>
      </c>
      <c r="C278" s="21" t="s">
        <v>1748</v>
      </c>
      <c r="D278" s="14">
        <v>44239</v>
      </c>
      <c r="E278" s="12">
        <v>25</v>
      </c>
      <c r="F278" s="12">
        <v>19</v>
      </c>
      <c r="G278" s="12">
        <v>4</v>
      </c>
      <c r="H278" s="12">
        <v>19</v>
      </c>
      <c r="I278" s="12">
        <v>10</v>
      </c>
      <c r="J278" s="12">
        <v>12</v>
      </c>
      <c r="K278" s="12">
        <v>3</v>
      </c>
      <c r="L278" s="12">
        <v>1</v>
      </c>
      <c r="M278" s="12">
        <v>12</v>
      </c>
      <c r="N278" s="15" t="s">
        <v>366</v>
      </c>
      <c r="O278" s="42" t="s">
        <v>1749</v>
      </c>
      <c r="P278" s="43" t="s">
        <v>1750</v>
      </c>
      <c r="Q278" s="43" t="s">
        <v>521</v>
      </c>
      <c r="R278" s="43" t="s">
        <v>1751</v>
      </c>
      <c r="S278" s="43" t="s">
        <v>141</v>
      </c>
      <c r="T278" s="43" t="s">
        <v>180</v>
      </c>
      <c r="U278" s="43" t="s">
        <v>100</v>
      </c>
      <c r="V278" s="43" t="s">
        <v>100</v>
      </c>
      <c r="W278" s="55"/>
      <c r="X278" s="13" t="s">
        <v>1752</v>
      </c>
      <c r="Y278" s="76" t="s">
        <v>85</v>
      </c>
      <c r="Z278" s="79" t="s">
        <v>2299</v>
      </c>
    </row>
    <row r="279" spans="1:26" s="31" customFormat="1" x14ac:dyDescent="0.2">
      <c r="A279" s="11" t="s">
        <v>1753</v>
      </c>
      <c r="B279" s="20" t="s">
        <v>1754</v>
      </c>
      <c r="C279" s="21" t="s">
        <v>1755</v>
      </c>
      <c r="D279" s="14">
        <v>44243</v>
      </c>
      <c r="E279" s="12">
        <v>100</v>
      </c>
      <c r="F279" s="12">
        <v>8</v>
      </c>
      <c r="G279" s="12">
        <v>8</v>
      </c>
      <c r="H279" s="12">
        <v>2</v>
      </c>
      <c r="I279" s="12">
        <v>4</v>
      </c>
      <c r="J279" s="12">
        <v>35</v>
      </c>
      <c r="K279" s="12">
        <v>8</v>
      </c>
      <c r="L279" s="12">
        <v>3</v>
      </c>
      <c r="M279" s="12">
        <v>6</v>
      </c>
      <c r="N279" s="15" t="s">
        <v>97</v>
      </c>
      <c r="O279" s="42" t="s">
        <v>1756</v>
      </c>
      <c r="P279" s="43" t="s">
        <v>596</v>
      </c>
      <c r="Q279" s="43" t="s">
        <v>526</v>
      </c>
      <c r="R279" s="43" t="s">
        <v>1662</v>
      </c>
      <c r="S279" s="43" t="s">
        <v>98</v>
      </c>
      <c r="T279" s="43" t="s">
        <v>92</v>
      </c>
      <c r="U279" s="43"/>
      <c r="V279" s="43"/>
      <c r="W279" s="60"/>
      <c r="X279" s="13" t="s">
        <v>646</v>
      </c>
      <c r="Y279" s="76" t="s">
        <v>35</v>
      </c>
      <c r="Z279" s="79" t="s">
        <v>2299</v>
      </c>
    </row>
    <row r="280" spans="1:26" s="31" customFormat="1" x14ac:dyDescent="0.2">
      <c r="A280" s="11" t="s">
        <v>1757</v>
      </c>
      <c r="B280" s="20" t="s">
        <v>1758</v>
      </c>
      <c r="C280" s="21" t="s">
        <v>1759</v>
      </c>
      <c r="D280" s="14">
        <v>44248</v>
      </c>
      <c r="E280" s="12">
        <v>100</v>
      </c>
      <c r="F280" s="12">
        <v>52</v>
      </c>
      <c r="G280" s="12">
        <v>12</v>
      </c>
      <c r="H280" s="12">
        <v>35</v>
      </c>
      <c r="I280" s="12">
        <v>10</v>
      </c>
      <c r="J280" s="12">
        <v>30</v>
      </c>
      <c r="K280" s="12">
        <v>9</v>
      </c>
      <c r="L280" s="12">
        <v>6</v>
      </c>
      <c r="M280" s="12">
        <v>10</v>
      </c>
      <c r="N280" s="15" t="s">
        <v>30</v>
      </c>
      <c r="O280" s="42" t="s">
        <v>1760</v>
      </c>
      <c r="P280" s="43" t="s">
        <v>508</v>
      </c>
      <c r="Q280" s="43" t="s">
        <v>1684</v>
      </c>
      <c r="R280" s="43" t="s">
        <v>593</v>
      </c>
      <c r="S280" s="43" t="s">
        <v>198</v>
      </c>
      <c r="T280" s="43" t="s">
        <v>33</v>
      </c>
      <c r="U280" s="43" t="s">
        <v>386</v>
      </c>
      <c r="V280" s="43" t="s">
        <v>1685</v>
      </c>
      <c r="W280" s="60">
        <v>40000</v>
      </c>
      <c r="X280" s="13" t="s">
        <v>1761</v>
      </c>
      <c r="Y280" s="76" t="s">
        <v>35</v>
      </c>
      <c r="Z280" s="79" t="s">
        <v>2299</v>
      </c>
    </row>
    <row r="281" spans="1:26" s="31" customFormat="1" x14ac:dyDescent="0.2">
      <c r="A281" s="11" t="s">
        <v>1762</v>
      </c>
      <c r="B281" s="20" t="s">
        <v>1763</v>
      </c>
      <c r="C281" s="21" t="s">
        <v>1764</v>
      </c>
      <c r="D281" s="14">
        <v>44239</v>
      </c>
      <c r="E281" s="12">
        <v>5</v>
      </c>
      <c r="F281" s="12">
        <v>3</v>
      </c>
      <c r="G281" s="12">
        <v>3</v>
      </c>
      <c r="H281" s="12">
        <v>3</v>
      </c>
      <c r="I281" s="12">
        <v>2</v>
      </c>
      <c r="J281" s="12">
        <v>2</v>
      </c>
      <c r="K281" s="12">
        <v>0</v>
      </c>
      <c r="L281" s="12">
        <v>0</v>
      </c>
      <c r="M281" s="12">
        <v>0</v>
      </c>
      <c r="N281" s="15" t="s">
        <v>97</v>
      </c>
      <c r="O281" s="42" t="s">
        <v>601</v>
      </c>
      <c r="P281" s="43" t="s">
        <v>502</v>
      </c>
      <c r="Q281" s="43" t="s">
        <v>31</v>
      </c>
      <c r="R281" s="43" t="s">
        <v>31</v>
      </c>
      <c r="S281" s="43"/>
      <c r="T281" s="43"/>
      <c r="U281" s="43" t="s">
        <v>186</v>
      </c>
      <c r="V281" s="43" t="s">
        <v>186</v>
      </c>
      <c r="W281" s="55" t="s">
        <v>31</v>
      </c>
      <c r="X281" s="13" t="s">
        <v>1765</v>
      </c>
      <c r="Y281" s="76" t="s">
        <v>35</v>
      </c>
      <c r="Z281" s="79" t="s">
        <v>2299</v>
      </c>
    </row>
    <row r="282" spans="1:26" s="31" customFormat="1" x14ac:dyDescent="0.2">
      <c r="A282" s="11" t="s">
        <v>1766</v>
      </c>
      <c r="B282" s="20" t="s">
        <v>1767</v>
      </c>
      <c r="C282" s="21" t="s">
        <v>1768</v>
      </c>
      <c r="D282" s="14">
        <v>44239</v>
      </c>
      <c r="E282" s="12">
        <v>100</v>
      </c>
      <c r="F282" s="12">
        <v>25</v>
      </c>
      <c r="G282" s="12">
        <v>10</v>
      </c>
      <c r="H282" s="12">
        <v>10</v>
      </c>
      <c r="I282" s="12">
        <v>5</v>
      </c>
      <c r="J282" s="12">
        <v>30</v>
      </c>
      <c r="K282" s="12">
        <v>10</v>
      </c>
      <c r="L282" s="12">
        <v>3</v>
      </c>
      <c r="M282" s="12">
        <v>3</v>
      </c>
      <c r="N282" s="15" t="s">
        <v>152</v>
      </c>
      <c r="O282" s="42" t="s">
        <v>556</v>
      </c>
      <c r="P282" s="43" t="s">
        <v>508</v>
      </c>
      <c r="Q282" s="43" t="s">
        <v>508</v>
      </c>
      <c r="R282" s="43" t="s">
        <v>508</v>
      </c>
      <c r="S282" s="43" t="s">
        <v>180</v>
      </c>
      <c r="T282" s="43" t="s">
        <v>32</v>
      </c>
      <c r="U282" s="43" t="s">
        <v>100</v>
      </c>
      <c r="V282" s="43" t="s">
        <v>187</v>
      </c>
      <c r="W282" s="60"/>
      <c r="X282" s="13" t="s">
        <v>646</v>
      </c>
      <c r="Y282" s="76" t="s">
        <v>85</v>
      </c>
      <c r="Z282" s="79" t="s">
        <v>2299</v>
      </c>
    </row>
    <row r="283" spans="1:26" s="31" customFormat="1" x14ac:dyDescent="0.2">
      <c r="A283" s="11" t="s">
        <v>1769</v>
      </c>
      <c r="B283" s="20" t="s">
        <v>1770</v>
      </c>
      <c r="C283" s="21" t="s">
        <v>1771</v>
      </c>
      <c r="D283" s="14">
        <v>44203</v>
      </c>
      <c r="E283" s="12">
        <v>100</v>
      </c>
      <c r="F283" s="12">
        <v>25</v>
      </c>
      <c r="G283" s="12">
        <v>8</v>
      </c>
      <c r="H283" s="12">
        <v>15</v>
      </c>
      <c r="I283" s="12">
        <v>10</v>
      </c>
      <c r="J283" s="12">
        <v>40</v>
      </c>
      <c r="K283" s="12">
        <v>20</v>
      </c>
      <c r="L283" s="12">
        <v>20</v>
      </c>
      <c r="M283" s="12">
        <v>15</v>
      </c>
      <c r="N283" s="15" t="s">
        <v>152</v>
      </c>
      <c r="O283" s="42" t="s">
        <v>556</v>
      </c>
      <c r="P283" s="43" t="s">
        <v>502</v>
      </c>
      <c r="Q283" s="43" t="s">
        <v>514</v>
      </c>
      <c r="R283" s="43" t="s">
        <v>1662</v>
      </c>
      <c r="S283" s="43" t="s">
        <v>180</v>
      </c>
      <c r="T283" s="43" t="s">
        <v>92</v>
      </c>
      <c r="U283" s="43" t="s">
        <v>124</v>
      </c>
      <c r="V283" s="43" t="s">
        <v>232</v>
      </c>
      <c r="W283" s="60">
        <v>35000</v>
      </c>
      <c r="X283" s="13" t="s">
        <v>1772</v>
      </c>
      <c r="Y283" s="76" t="s">
        <v>35</v>
      </c>
      <c r="Z283" s="79" t="s">
        <v>2299</v>
      </c>
    </row>
    <row r="284" spans="1:26" s="31" customFormat="1" x14ac:dyDescent="0.2">
      <c r="A284" s="11" t="s">
        <v>1773</v>
      </c>
      <c r="B284" s="20" t="s">
        <v>1774</v>
      </c>
      <c r="C284" s="21" t="s">
        <v>1775</v>
      </c>
      <c r="D284" s="14">
        <v>44239</v>
      </c>
      <c r="E284" s="12">
        <v>100</v>
      </c>
      <c r="F284" s="12">
        <v>22</v>
      </c>
      <c r="G284" s="12">
        <v>12</v>
      </c>
      <c r="H284" s="12">
        <v>15</v>
      </c>
      <c r="I284" s="12">
        <v>10</v>
      </c>
      <c r="J284" s="12">
        <v>36</v>
      </c>
      <c r="K284" s="12">
        <v>2</v>
      </c>
      <c r="L284" s="12">
        <v>4</v>
      </c>
      <c r="M284" s="12">
        <v>14</v>
      </c>
      <c r="N284" s="15"/>
      <c r="O284" s="42" t="s">
        <v>1776</v>
      </c>
      <c r="P284" s="43" t="s">
        <v>1667</v>
      </c>
      <c r="Q284" s="43" t="s">
        <v>536</v>
      </c>
      <c r="R284" s="43" t="s">
        <v>1777</v>
      </c>
      <c r="S284" s="43" t="s">
        <v>1700</v>
      </c>
      <c r="T284" s="43" t="s">
        <v>1778</v>
      </c>
      <c r="U284" s="43" t="s">
        <v>176</v>
      </c>
      <c r="V284" s="43" t="s">
        <v>641</v>
      </c>
      <c r="W284" s="55"/>
      <c r="X284" s="13" t="s">
        <v>646</v>
      </c>
      <c r="Y284" s="76" t="s">
        <v>35</v>
      </c>
      <c r="Z284" s="79" t="s">
        <v>2299</v>
      </c>
    </row>
    <row r="285" spans="1:26" s="31" customFormat="1" x14ac:dyDescent="0.2">
      <c r="A285" s="11" t="s">
        <v>1779</v>
      </c>
      <c r="B285" s="20" t="s">
        <v>1780</v>
      </c>
      <c r="C285" s="21" t="s">
        <v>1781</v>
      </c>
      <c r="D285" s="14">
        <v>44203</v>
      </c>
      <c r="E285" s="12">
        <v>50</v>
      </c>
      <c r="F285" s="12">
        <v>15</v>
      </c>
      <c r="G285" s="12">
        <v>8</v>
      </c>
      <c r="H285" s="12">
        <v>6</v>
      </c>
      <c r="I285" s="12">
        <v>8</v>
      </c>
      <c r="J285" s="12">
        <v>20</v>
      </c>
      <c r="K285" s="12">
        <v>11</v>
      </c>
      <c r="L285" s="12">
        <v>4</v>
      </c>
      <c r="M285" s="12">
        <v>8</v>
      </c>
      <c r="N285" s="15" t="s">
        <v>30</v>
      </c>
      <c r="O285" s="42" t="s">
        <v>508</v>
      </c>
      <c r="P285" s="43" t="s">
        <v>502</v>
      </c>
      <c r="Q285" s="43" t="s">
        <v>1782</v>
      </c>
      <c r="R285" s="43" t="s">
        <v>1783</v>
      </c>
      <c r="S285" s="43" t="s">
        <v>32</v>
      </c>
      <c r="T285" s="43" t="s">
        <v>186</v>
      </c>
      <c r="U285" s="43" t="s">
        <v>176</v>
      </c>
      <c r="V285" s="43" t="s">
        <v>217</v>
      </c>
      <c r="W285" s="60"/>
      <c r="X285" s="13" t="s">
        <v>646</v>
      </c>
      <c r="Y285" s="76" t="s">
        <v>85</v>
      </c>
      <c r="Z285" s="79" t="s">
        <v>2299</v>
      </c>
    </row>
    <row r="286" spans="1:26" s="31" customFormat="1" x14ac:dyDescent="0.2">
      <c r="A286" s="11" t="s">
        <v>1784</v>
      </c>
      <c r="B286" s="20" t="s">
        <v>1785</v>
      </c>
      <c r="C286" s="21" t="s">
        <v>1786</v>
      </c>
      <c r="D286" s="14">
        <v>44104</v>
      </c>
      <c r="E286" s="12">
        <v>50</v>
      </c>
      <c r="F286" s="12">
        <v>6</v>
      </c>
      <c r="G286" s="12">
        <v>6</v>
      </c>
      <c r="H286" s="12">
        <v>6</v>
      </c>
      <c r="I286" s="12">
        <v>2</v>
      </c>
      <c r="J286" s="12">
        <v>8</v>
      </c>
      <c r="K286" s="12">
        <v>1</v>
      </c>
      <c r="L286" s="12">
        <v>1</v>
      </c>
      <c r="M286" s="12">
        <v>2</v>
      </c>
      <c r="N286" s="15"/>
      <c r="O286" s="42" t="s">
        <v>589</v>
      </c>
      <c r="P286" s="43" t="s">
        <v>591</v>
      </c>
      <c r="Q286" s="43" t="s">
        <v>514</v>
      </c>
      <c r="R286" s="43" t="s">
        <v>536</v>
      </c>
      <c r="S286" s="43" t="s">
        <v>98</v>
      </c>
      <c r="T286" s="43" t="s">
        <v>123</v>
      </c>
      <c r="U286" s="43" t="s">
        <v>100</v>
      </c>
      <c r="V286" s="43" t="s">
        <v>108</v>
      </c>
      <c r="W286" s="60"/>
      <c r="X286" s="13" t="s">
        <v>1787</v>
      </c>
      <c r="Y286" s="76" t="s">
        <v>35</v>
      </c>
      <c r="Z286" s="79" t="s">
        <v>2299</v>
      </c>
    </row>
    <row r="287" spans="1:26" s="31" customFormat="1" x14ac:dyDescent="0.2">
      <c r="A287" s="11" t="s">
        <v>1788</v>
      </c>
      <c r="B287" s="20" t="s">
        <v>1789</v>
      </c>
      <c r="C287" s="21" t="s">
        <v>1790</v>
      </c>
      <c r="D287" s="14">
        <v>44240</v>
      </c>
      <c r="E287" s="12">
        <v>100</v>
      </c>
      <c r="F287" s="12">
        <v>30</v>
      </c>
      <c r="G287" s="12">
        <v>10</v>
      </c>
      <c r="H287" s="12">
        <v>15</v>
      </c>
      <c r="I287" s="12">
        <v>10</v>
      </c>
      <c r="J287" s="12">
        <v>38</v>
      </c>
      <c r="K287" s="12">
        <v>9</v>
      </c>
      <c r="L287" s="12">
        <v>4</v>
      </c>
      <c r="M287" s="12">
        <v>12</v>
      </c>
      <c r="N287" s="15" t="s">
        <v>152</v>
      </c>
      <c r="O287" s="42" t="s">
        <v>508</v>
      </c>
      <c r="P287" s="43" t="s">
        <v>1791</v>
      </c>
      <c r="Q287" s="43" t="s">
        <v>1792</v>
      </c>
      <c r="R287" s="43" t="s">
        <v>527</v>
      </c>
      <c r="S287" s="43" t="s">
        <v>98</v>
      </c>
      <c r="T287" s="43" t="s">
        <v>215</v>
      </c>
      <c r="U287" s="43" t="s">
        <v>108</v>
      </c>
      <c r="V287" s="43" t="s">
        <v>187</v>
      </c>
      <c r="W287" s="55"/>
      <c r="X287" s="13" t="s">
        <v>1793</v>
      </c>
      <c r="Y287" s="76" t="s">
        <v>85</v>
      </c>
      <c r="Z287" s="79" t="s">
        <v>2299</v>
      </c>
    </row>
    <row r="288" spans="1:26" s="31" customFormat="1" x14ac:dyDescent="0.2">
      <c r="A288" s="11" t="s">
        <v>1794</v>
      </c>
      <c r="B288" s="20" t="s">
        <v>1795</v>
      </c>
      <c r="C288" s="21" t="s">
        <v>1796</v>
      </c>
      <c r="D288" s="14">
        <v>44157</v>
      </c>
      <c r="E288" s="12">
        <v>50</v>
      </c>
      <c r="F288" s="12">
        <v>38</v>
      </c>
      <c r="G288" s="12">
        <v>10</v>
      </c>
      <c r="H288" s="12">
        <v>38</v>
      </c>
      <c r="I288" s="12">
        <v>18</v>
      </c>
      <c r="J288" s="12">
        <v>65</v>
      </c>
      <c r="K288" s="12">
        <v>22</v>
      </c>
      <c r="L288" s="12">
        <v>9</v>
      </c>
      <c r="M288" s="12">
        <v>34</v>
      </c>
      <c r="N288" s="15" t="s">
        <v>97</v>
      </c>
      <c r="O288" s="42" t="s">
        <v>1749</v>
      </c>
      <c r="P288" s="43" t="s">
        <v>1797</v>
      </c>
      <c r="Q288" s="43" t="s">
        <v>1798</v>
      </c>
      <c r="R288" s="43" t="s">
        <v>1799</v>
      </c>
      <c r="S288" s="43" t="s">
        <v>192</v>
      </c>
      <c r="T288" s="43" t="s">
        <v>186</v>
      </c>
      <c r="U288" s="43" t="s">
        <v>187</v>
      </c>
      <c r="V288" s="43" t="s">
        <v>130</v>
      </c>
      <c r="W288" s="55"/>
      <c r="X288" s="13" t="s">
        <v>1800</v>
      </c>
      <c r="Y288" s="76" t="s">
        <v>35</v>
      </c>
      <c r="Z288" s="79" t="s">
        <v>2299</v>
      </c>
    </row>
    <row r="289" spans="1:26" s="31" customFormat="1" x14ac:dyDescent="0.2">
      <c r="A289" s="11" t="s">
        <v>1801</v>
      </c>
      <c r="B289" s="20" t="s">
        <v>1802</v>
      </c>
      <c r="C289" s="21" t="s">
        <v>1803</v>
      </c>
      <c r="D289" s="14">
        <v>44242</v>
      </c>
      <c r="E289" s="12">
        <v>50</v>
      </c>
      <c r="F289" s="12">
        <v>15</v>
      </c>
      <c r="G289" s="12">
        <v>5</v>
      </c>
      <c r="H289" s="12">
        <v>30</v>
      </c>
      <c r="I289" s="12">
        <v>25</v>
      </c>
      <c r="J289" s="12">
        <v>20</v>
      </c>
      <c r="K289" s="12">
        <v>4</v>
      </c>
      <c r="L289" s="12">
        <v>4</v>
      </c>
      <c r="M289" s="12">
        <v>6</v>
      </c>
      <c r="N289" s="15"/>
      <c r="O289" s="42" t="s">
        <v>508</v>
      </c>
      <c r="P289" s="43" t="s">
        <v>502</v>
      </c>
      <c r="Q289" s="43" t="s">
        <v>514</v>
      </c>
      <c r="R289" s="43" t="s">
        <v>602</v>
      </c>
      <c r="S289" s="43" t="s">
        <v>141</v>
      </c>
      <c r="T289" s="43" t="s">
        <v>98</v>
      </c>
      <c r="U289" s="43" t="s">
        <v>118</v>
      </c>
      <c r="V289" s="43" t="s">
        <v>232</v>
      </c>
      <c r="W289" s="55"/>
      <c r="X289" s="13" t="s">
        <v>1804</v>
      </c>
      <c r="Y289" s="76" t="s">
        <v>85</v>
      </c>
      <c r="Z289" s="79" t="s">
        <v>2299</v>
      </c>
    </row>
    <row r="290" spans="1:26" s="31" customFormat="1" x14ac:dyDescent="0.2">
      <c r="A290" s="11" t="s">
        <v>1805</v>
      </c>
      <c r="B290" s="20" t="s">
        <v>1806</v>
      </c>
      <c r="C290" s="21" t="s">
        <v>1807</v>
      </c>
      <c r="D290" s="14">
        <v>44249</v>
      </c>
      <c r="E290" s="12">
        <v>150</v>
      </c>
      <c r="F290" s="12">
        <v>34</v>
      </c>
      <c r="G290" s="12">
        <v>24</v>
      </c>
      <c r="H290" s="12">
        <v>30</v>
      </c>
      <c r="I290" s="12">
        <v>8</v>
      </c>
      <c r="J290" s="12">
        <v>48</v>
      </c>
      <c r="K290" s="12">
        <v>16</v>
      </c>
      <c r="L290" s="12">
        <v>8</v>
      </c>
      <c r="M290" s="12">
        <v>18</v>
      </c>
      <c r="N290" s="15" t="s">
        <v>30</v>
      </c>
      <c r="O290" s="42" t="s">
        <v>1808</v>
      </c>
      <c r="P290" s="43" t="s">
        <v>588</v>
      </c>
      <c r="Q290" s="43" t="s">
        <v>515</v>
      </c>
      <c r="R290" s="43" t="s">
        <v>1809</v>
      </c>
      <c r="S290" s="43" t="s">
        <v>141</v>
      </c>
      <c r="T290" s="43" t="s">
        <v>192</v>
      </c>
      <c r="U290" s="43" t="s">
        <v>130</v>
      </c>
      <c r="V290" s="43" t="s">
        <v>176</v>
      </c>
      <c r="W290" s="55"/>
      <c r="X290" s="13" t="s">
        <v>1810</v>
      </c>
      <c r="Y290" s="76" t="s">
        <v>35</v>
      </c>
      <c r="Z290" s="79" t="s">
        <v>2299</v>
      </c>
    </row>
    <row r="291" spans="1:26" s="31" customFormat="1" x14ac:dyDescent="0.2">
      <c r="A291" s="11" t="s">
        <v>1811</v>
      </c>
      <c r="B291" s="20" t="s">
        <v>1812</v>
      </c>
      <c r="C291" s="21" t="s">
        <v>1813</v>
      </c>
      <c r="D291" s="14">
        <v>44247</v>
      </c>
      <c r="E291" s="12">
        <v>5</v>
      </c>
      <c r="F291" s="12">
        <v>1</v>
      </c>
      <c r="G291" s="12">
        <v>1</v>
      </c>
      <c r="H291" s="12">
        <v>1</v>
      </c>
      <c r="I291" s="12">
        <v>1</v>
      </c>
      <c r="J291" s="12">
        <v>1</v>
      </c>
      <c r="K291" s="12">
        <v>3</v>
      </c>
      <c r="L291" s="12">
        <v>1</v>
      </c>
      <c r="M291" s="12">
        <v>1</v>
      </c>
      <c r="N291" s="15"/>
      <c r="O291" s="42" t="s">
        <v>503</v>
      </c>
      <c r="P291" s="43" t="s">
        <v>503</v>
      </c>
      <c r="Q291" s="43" t="s">
        <v>521</v>
      </c>
      <c r="R291" s="43" t="s">
        <v>521</v>
      </c>
      <c r="S291" s="43"/>
      <c r="T291" s="43"/>
      <c r="U291" s="43"/>
      <c r="V291" s="43"/>
      <c r="W291" s="55"/>
      <c r="X291" s="13" t="s">
        <v>646</v>
      </c>
      <c r="Y291" s="76" t="s">
        <v>35</v>
      </c>
      <c r="Z291" s="79" t="s">
        <v>2299</v>
      </c>
    </row>
    <row r="292" spans="1:26" s="31" customFormat="1" x14ac:dyDescent="0.2">
      <c r="A292" s="11" t="s">
        <v>1814</v>
      </c>
      <c r="B292" s="20" t="s">
        <v>1815</v>
      </c>
      <c r="C292" s="21" t="s">
        <v>1816</v>
      </c>
      <c r="D292" s="14">
        <v>44247</v>
      </c>
      <c r="E292" s="12">
        <v>250</v>
      </c>
      <c r="F292" s="12">
        <v>45</v>
      </c>
      <c r="G292" s="12">
        <v>20</v>
      </c>
      <c r="H292" s="12">
        <v>25</v>
      </c>
      <c r="I292" s="12">
        <v>7</v>
      </c>
      <c r="J292" s="12">
        <v>135</v>
      </c>
      <c r="K292" s="12">
        <v>14</v>
      </c>
      <c r="L292" s="12">
        <v>4</v>
      </c>
      <c r="M292" s="12">
        <v>25</v>
      </c>
      <c r="N292" s="15" t="s">
        <v>97</v>
      </c>
      <c r="O292" s="42" t="s">
        <v>1817</v>
      </c>
      <c r="P292" s="43" t="s">
        <v>1818</v>
      </c>
      <c r="Q292" s="43" t="s">
        <v>586</v>
      </c>
      <c r="R292" s="43" t="s">
        <v>1819</v>
      </c>
      <c r="S292" s="43" t="s">
        <v>141</v>
      </c>
      <c r="T292" s="43" t="s">
        <v>92</v>
      </c>
      <c r="U292" s="43" t="s">
        <v>594</v>
      </c>
      <c r="V292" s="43" t="s">
        <v>108</v>
      </c>
      <c r="W292" s="55"/>
      <c r="X292" s="13" t="s">
        <v>646</v>
      </c>
      <c r="Y292" s="76" t="s">
        <v>35</v>
      </c>
      <c r="Z292" s="79" t="s">
        <v>2299</v>
      </c>
    </row>
    <row r="293" spans="1:26" s="31" customFormat="1" x14ac:dyDescent="0.2">
      <c r="A293" s="11" t="s">
        <v>1820</v>
      </c>
      <c r="B293" s="20" t="s">
        <v>1821</v>
      </c>
      <c r="C293" s="21" t="s">
        <v>1822</v>
      </c>
      <c r="D293" s="14">
        <v>44255</v>
      </c>
      <c r="E293" s="12">
        <v>65</v>
      </c>
      <c r="F293" s="12">
        <v>36</v>
      </c>
      <c r="G293" s="12">
        <v>16</v>
      </c>
      <c r="H293" s="12">
        <v>16</v>
      </c>
      <c r="I293" s="12">
        <v>4</v>
      </c>
      <c r="J293" s="12">
        <v>54</v>
      </c>
      <c r="K293" s="12">
        <v>15</v>
      </c>
      <c r="L293" s="12">
        <v>6</v>
      </c>
      <c r="M293" s="12">
        <v>12</v>
      </c>
      <c r="N293" s="15" t="s">
        <v>152</v>
      </c>
      <c r="O293" s="42" t="s">
        <v>1823</v>
      </c>
      <c r="P293" s="43" t="s">
        <v>1824</v>
      </c>
      <c r="Q293" s="43" t="s">
        <v>502</v>
      </c>
      <c r="R293" s="43" t="s">
        <v>561</v>
      </c>
      <c r="S293" s="43" t="s">
        <v>98</v>
      </c>
      <c r="T293" s="43" t="s">
        <v>163</v>
      </c>
      <c r="U293" s="43" t="s">
        <v>217</v>
      </c>
      <c r="V293" s="43" t="s">
        <v>124</v>
      </c>
      <c r="W293" s="55"/>
      <c r="X293" s="13" t="s">
        <v>646</v>
      </c>
      <c r="Y293" s="76" t="s">
        <v>35</v>
      </c>
      <c r="Z293" s="79" t="s">
        <v>2299</v>
      </c>
    </row>
    <row r="294" spans="1:26" s="31" customFormat="1" x14ac:dyDescent="0.2">
      <c r="A294" s="11" t="s">
        <v>1825</v>
      </c>
      <c r="B294" s="20" t="s">
        <v>1826</v>
      </c>
      <c r="C294" s="21" t="s">
        <v>1827</v>
      </c>
      <c r="D294" s="14">
        <v>44260</v>
      </c>
      <c r="E294" s="12">
        <v>50</v>
      </c>
      <c r="F294" s="12">
        <v>79</v>
      </c>
      <c r="G294" s="12">
        <v>79</v>
      </c>
      <c r="H294" s="12">
        <v>79</v>
      </c>
      <c r="I294" s="17">
        <v>11</v>
      </c>
      <c r="J294" s="12">
        <v>50</v>
      </c>
      <c r="K294" s="12">
        <v>8</v>
      </c>
      <c r="L294" s="12">
        <v>8</v>
      </c>
      <c r="M294" s="12">
        <v>12</v>
      </c>
      <c r="N294" s="15" t="s">
        <v>30</v>
      </c>
      <c r="O294" s="42" t="s">
        <v>1828</v>
      </c>
      <c r="P294" s="43" t="s">
        <v>514</v>
      </c>
      <c r="Q294" s="43" t="s">
        <v>514</v>
      </c>
      <c r="R294" s="43" t="s">
        <v>602</v>
      </c>
      <c r="S294" s="43" t="s">
        <v>141</v>
      </c>
      <c r="T294" s="43" t="s">
        <v>180</v>
      </c>
      <c r="U294" s="43" t="s">
        <v>176</v>
      </c>
      <c r="V294" s="43" t="s">
        <v>232</v>
      </c>
      <c r="W294" s="55"/>
      <c r="X294" s="13" t="s">
        <v>646</v>
      </c>
      <c r="Y294" s="76" t="s">
        <v>85</v>
      </c>
      <c r="Z294" s="79" t="s">
        <v>2299</v>
      </c>
    </row>
    <row r="295" spans="1:26" s="31" customFormat="1" x14ac:dyDescent="0.2">
      <c r="A295" s="11" t="s">
        <v>1829</v>
      </c>
      <c r="B295" s="20" t="s">
        <v>1830</v>
      </c>
      <c r="C295" s="21" t="s">
        <v>1831</v>
      </c>
      <c r="D295" s="14">
        <v>44261</v>
      </c>
      <c r="E295" s="12">
        <v>50</v>
      </c>
      <c r="F295" s="12">
        <v>44</v>
      </c>
      <c r="G295" s="12">
        <v>44</v>
      </c>
      <c r="H295" s="12">
        <v>44</v>
      </c>
      <c r="I295" s="12">
        <v>44</v>
      </c>
      <c r="J295" s="12">
        <v>27</v>
      </c>
      <c r="K295" s="12">
        <v>0</v>
      </c>
      <c r="L295" s="12">
        <v>0</v>
      </c>
      <c r="M295" s="12">
        <v>0</v>
      </c>
      <c r="N295" s="15" t="s">
        <v>97</v>
      </c>
      <c r="O295" s="42" t="s">
        <v>1832</v>
      </c>
      <c r="P295" s="43" t="s">
        <v>1818</v>
      </c>
      <c r="Q295" s="43" t="s">
        <v>31</v>
      </c>
      <c r="R295" s="43" t="s">
        <v>31</v>
      </c>
      <c r="S295" s="43" t="s">
        <v>98</v>
      </c>
      <c r="T295" s="43" t="s">
        <v>163</v>
      </c>
      <c r="U295" s="43" t="s">
        <v>153</v>
      </c>
      <c r="V295" s="43" t="s">
        <v>153</v>
      </c>
      <c r="W295" s="55"/>
      <c r="X295" s="13" t="s">
        <v>1833</v>
      </c>
      <c r="Y295" s="76" t="s">
        <v>85</v>
      </c>
      <c r="Z295" s="79" t="s">
        <v>2299</v>
      </c>
    </row>
    <row r="296" spans="1:26" s="31" customFormat="1" x14ac:dyDescent="0.2">
      <c r="A296" s="11" t="s">
        <v>1834</v>
      </c>
      <c r="B296" s="20" t="s">
        <v>1835</v>
      </c>
      <c r="C296" s="21" t="s">
        <v>1836</v>
      </c>
      <c r="D296" s="14">
        <v>44179</v>
      </c>
      <c r="E296" s="12">
        <v>65</v>
      </c>
      <c r="F296" s="12">
        <v>3</v>
      </c>
      <c r="G296" s="12">
        <v>3</v>
      </c>
      <c r="H296" s="12">
        <v>32</v>
      </c>
      <c r="I296" s="12">
        <v>10</v>
      </c>
      <c r="J296" s="12">
        <v>24</v>
      </c>
      <c r="K296" s="12">
        <v>1</v>
      </c>
      <c r="L296" s="12">
        <v>2</v>
      </c>
      <c r="M296" s="12">
        <v>9</v>
      </c>
      <c r="N296" s="15"/>
      <c r="O296" s="42" t="s">
        <v>1837</v>
      </c>
      <c r="P296" s="43" t="s">
        <v>1838</v>
      </c>
      <c r="Q296" s="43" t="s">
        <v>536</v>
      </c>
      <c r="R296" s="43" t="s">
        <v>1839</v>
      </c>
      <c r="S296" s="43" t="s">
        <v>146</v>
      </c>
      <c r="T296" s="43" t="s">
        <v>1840</v>
      </c>
      <c r="U296" s="43" t="s">
        <v>217</v>
      </c>
      <c r="V296" s="43" t="s">
        <v>1253</v>
      </c>
      <c r="W296" s="55"/>
      <c r="X296" s="13" t="s">
        <v>1841</v>
      </c>
      <c r="Y296" s="76" t="s">
        <v>35</v>
      </c>
      <c r="Z296" s="79" t="s">
        <v>2299</v>
      </c>
    </row>
    <row r="297" spans="1:26" s="31" customFormat="1" x14ac:dyDescent="0.2">
      <c r="A297" s="11" t="s">
        <v>1842</v>
      </c>
      <c r="B297" s="20" t="s">
        <v>1843</v>
      </c>
      <c r="C297" s="21" t="s">
        <v>1844</v>
      </c>
      <c r="D297" s="14">
        <v>44220</v>
      </c>
      <c r="E297" s="12">
        <v>30</v>
      </c>
      <c r="F297" s="12">
        <v>4</v>
      </c>
      <c r="G297" s="12">
        <v>4</v>
      </c>
      <c r="H297" s="12">
        <v>6</v>
      </c>
      <c r="I297" s="12">
        <v>5</v>
      </c>
      <c r="J297" s="12">
        <v>25</v>
      </c>
      <c r="K297" s="12">
        <v>5</v>
      </c>
      <c r="L297" s="12">
        <v>3</v>
      </c>
      <c r="M297" s="12">
        <v>10</v>
      </c>
      <c r="N297" s="15"/>
      <c r="O297" s="42" t="s">
        <v>630</v>
      </c>
      <c r="P297" s="43" t="s">
        <v>1845</v>
      </c>
      <c r="Q297" s="43" t="s">
        <v>601</v>
      </c>
      <c r="R297" s="43" t="s">
        <v>536</v>
      </c>
      <c r="S297" s="43" t="s">
        <v>141</v>
      </c>
      <c r="T297" s="43" t="s">
        <v>98</v>
      </c>
      <c r="U297" s="43" t="s">
        <v>217</v>
      </c>
      <c r="V297" s="43" t="s">
        <v>1679</v>
      </c>
      <c r="W297" s="55"/>
      <c r="X297" s="13" t="s">
        <v>646</v>
      </c>
      <c r="Y297" s="76" t="s">
        <v>35</v>
      </c>
      <c r="Z297" s="79" t="s">
        <v>2299</v>
      </c>
    </row>
    <row r="298" spans="1:26" s="31" customFormat="1" x14ac:dyDescent="0.2">
      <c r="A298" s="11" t="s">
        <v>1846</v>
      </c>
      <c r="B298" s="20" t="s">
        <v>1847</v>
      </c>
      <c r="C298" s="21" t="s">
        <v>1848</v>
      </c>
      <c r="D298" s="14">
        <v>44247</v>
      </c>
      <c r="E298" s="12">
        <v>13</v>
      </c>
      <c r="F298" s="12">
        <v>617</v>
      </c>
      <c r="G298" s="12">
        <v>617</v>
      </c>
      <c r="H298" s="12">
        <v>24</v>
      </c>
      <c r="I298" s="12">
        <v>20</v>
      </c>
      <c r="J298" s="12">
        <v>325</v>
      </c>
      <c r="K298" s="12">
        <v>56</v>
      </c>
      <c r="L298" s="12">
        <v>25</v>
      </c>
      <c r="M298" s="12">
        <v>35</v>
      </c>
      <c r="N298" s="15" t="s">
        <v>30</v>
      </c>
      <c r="O298" s="42" t="s">
        <v>1849</v>
      </c>
      <c r="P298" s="43" t="s">
        <v>1850</v>
      </c>
      <c r="Q298" s="43" t="s">
        <v>1851</v>
      </c>
      <c r="R298" s="43" t="s">
        <v>1852</v>
      </c>
      <c r="S298" s="43"/>
      <c r="T298" s="43"/>
      <c r="U298" s="43" t="s">
        <v>641</v>
      </c>
      <c r="V298" s="43" t="s">
        <v>1853</v>
      </c>
      <c r="W298" s="55">
        <v>0.7</v>
      </c>
      <c r="X298" s="13" t="s">
        <v>646</v>
      </c>
      <c r="Y298" s="76" t="s">
        <v>35</v>
      </c>
      <c r="Z298" s="79" t="s">
        <v>2299</v>
      </c>
    </row>
    <row r="299" spans="1:26" s="31" customFormat="1" x14ac:dyDescent="0.2">
      <c r="A299" s="11" t="s">
        <v>1854</v>
      </c>
      <c r="B299" s="20" t="s">
        <v>1855</v>
      </c>
      <c r="C299" s="21" t="s">
        <v>1856</v>
      </c>
      <c r="D299" s="14">
        <v>44151</v>
      </c>
      <c r="E299" s="12">
        <v>22</v>
      </c>
      <c r="F299" s="12">
        <v>7</v>
      </c>
      <c r="G299" s="12">
        <v>3</v>
      </c>
      <c r="H299" s="12">
        <v>4</v>
      </c>
      <c r="I299" s="12">
        <v>2</v>
      </c>
      <c r="J299" s="12">
        <v>8</v>
      </c>
      <c r="K299" s="12">
        <v>2</v>
      </c>
      <c r="L299" s="12">
        <v>2</v>
      </c>
      <c r="M299" s="12">
        <v>3</v>
      </c>
      <c r="N299" s="15" t="s">
        <v>152</v>
      </c>
      <c r="O299" s="42" t="s">
        <v>1857</v>
      </c>
      <c r="P299" s="43" t="s">
        <v>1782</v>
      </c>
      <c r="Q299" s="43" t="s">
        <v>514</v>
      </c>
      <c r="R299" s="43" t="s">
        <v>602</v>
      </c>
      <c r="S299" s="43" t="s">
        <v>180</v>
      </c>
      <c r="T299" s="43" t="s">
        <v>92</v>
      </c>
      <c r="U299" s="43" t="s">
        <v>118</v>
      </c>
      <c r="V299" s="43" t="s">
        <v>99</v>
      </c>
      <c r="W299" s="55"/>
      <c r="X299" s="13" t="s">
        <v>31</v>
      </c>
      <c r="Y299" s="76" t="s">
        <v>85</v>
      </c>
      <c r="Z299" s="79" t="s">
        <v>2299</v>
      </c>
    </row>
    <row r="300" spans="1:26" s="31" customFormat="1" x14ac:dyDescent="0.2">
      <c r="A300" s="11" t="s">
        <v>1858</v>
      </c>
      <c r="B300" s="20" t="s">
        <v>1859</v>
      </c>
      <c r="C300" s="21" t="s">
        <v>1860</v>
      </c>
      <c r="D300" s="14">
        <v>44265</v>
      </c>
      <c r="E300" s="12">
        <v>50</v>
      </c>
      <c r="F300" s="12">
        <v>30</v>
      </c>
      <c r="G300" s="12">
        <v>16</v>
      </c>
      <c r="H300" s="12">
        <v>30</v>
      </c>
      <c r="I300" s="12">
        <v>4</v>
      </c>
      <c r="J300" s="12">
        <v>25</v>
      </c>
      <c r="K300" s="12">
        <v>5</v>
      </c>
      <c r="L300" s="12">
        <v>3</v>
      </c>
      <c r="M300" s="12">
        <v>4</v>
      </c>
      <c r="N300" s="15" t="s">
        <v>30</v>
      </c>
      <c r="O300" s="42" t="s">
        <v>601</v>
      </c>
      <c r="P300" s="43" t="s">
        <v>515</v>
      </c>
      <c r="Q300" s="43" t="s">
        <v>601</v>
      </c>
      <c r="R300" s="43" t="s">
        <v>561</v>
      </c>
      <c r="S300" s="43" t="s">
        <v>141</v>
      </c>
      <c r="T300" s="43" t="s">
        <v>98</v>
      </c>
      <c r="U300" s="43" t="s">
        <v>118</v>
      </c>
      <c r="V300" s="43" t="s">
        <v>118</v>
      </c>
      <c r="W300" s="55" t="s">
        <v>1861</v>
      </c>
      <c r="X300" s="13" t="s">
        <v>1862</v>
      </c>
      <c r="Y300" s="76" t="s">
        <v>35</v>
      </c>
      <c r="Z300" s="79" t="s">
        <v>2299</v>
      </c>
    </row>
    <row r="301" spans="1:26" s="31" customFormat="1" x14ac:dyDescent="0.2">
      <c r="A301" s="11" t="s">
        <v>1867</v>
      </c>
      <c r="B301" s="20" t="s">
        <v>1868</v>
      </c>
      <c r="C301" s="21" t="s">
        <v>1869</v>
      </c>
      <c r="D301" s="14">
        <v>44111</v>
      </c>
      <c r="E301" s="12">
        <v>19</v>
      </c>
      <c r="F301" s="12">
        <v>7</v>
      </c>
      <c r="G301" s="12">
        <v>0</v>
      </c>
      <c r="H301" s="12">
        <v>4</v>
      </c>
      <c r="I301" s="12">
        <v>0</v>
      </c>
      <c r="J301" s="12">
        <v>7</v>
      </c>
      <c r="K301" s="12">
        <v>0</v>
      </c>
      <c r="L301" s="12">
        <v>0</v>
      </c>
      <c r="M301" s="12">
        <v>0</v>
      </c>
      <c r="N301" s="15" t="s">
        <v>30</v>
      </c>
      <c r="O301" s="42" t="s">
        <v>1870</v>
      </c>
      <c r="P301" s="43" t="s">
        <v>1870</v>
      </c>
      <c r="Q301" s="43" t="s">
        <v>31</v>
      </c>
      <c r="R301" s="43" t="s">
        <v>31</v>
      </c>
      <c r="S301" s="43" t="s">
        <v>141</v>
      </c>
      <c r="T301" s="43" t="s">
        <v>180</v>
      </c>
      <c r="U301" s="43" t="s">
        <v>33</v>
      </c>
      <c r="V301" s="43" t="s">
        <v>100</v>
      </c>
      <c r="W301" s="55"/>
      <c r="X301" s="13" t="s">
        <v>646</v>
      </c>
      <c r="Y301" s="76" t="s">
        <v>35</v>
      </c>
      <c r="Z301" s="79" t="s">
        <v>2299</v>
      </c>
    </row>
    <row r="302" spans="1:26" s="31" customFormat="1" x14ac:dyDescent="0.2">
      <c r="A302" s="11" t="s">
        <v>1871</v>
      </c>
      <c r="B302" s="20" t="s">
        <v>1872</v>
      </c>
      <c r="C302" s="21" t="s">
        <v>1873</v>
      </c>
      <c r="D302" s="14">
        <v>44277</v>
      </c>
      <c r="E302" s="12">
        <v>60</v>
      </c>
      <c r="F302" s="12"/>
      <c r="G302" s="12">
        <v>15</v>
      </c>
      <c r="H302" s="12">
        <v>42</v>
      </c>
      <c r="I302" s="12">
        <v>20</v>
      </c>
      <c r="J302" s="12">
        <v>4</v>
      </c>
      <c r="K302" s="12"/>
      <c r="L302" s="12">
        <v>44</v>
      </c>
      <c r="M302" s="12">
        <v>10</v>
      </c>
      <c r="N302" s="15" t="s">
        <v>30</v>
      </c>
      <c r="O302" s="42" t="s">
        <v>1864</v>
      </c>
      <c r="P302" s="43" t="s">
        <v>1874</v>
      </c>
      <c r="Q302" s="43" t="s">
        <v>1863</v>
      </c>
      <c r="R302" s="43" t="s">
        <v>1863</v>
      </c>
      <c r="S302" s="43" t="s">
        <v>180</v>
      </c>
      <c r="T302" s="43" t="s">
        <v>98</v>
      </c>
      <c r="U302" s="43" t="s">
        <v>217</v>
      </c>
      <c r="V302" s="43" t="s">
        <v>217</v>
      </c>
      <c r="W302" s="55">
        <v>0.62</v>
      </c>
      <c r="X302" s="13" t="s">
        <v>646</v>
      </c>
      <c r="Y302" s="76" t="s">
        <v>85</v>
      </c>
      <c r="Z302" s="79" t="s">
        <v>2299</v>
      </c>
    </row>
    <row r="303" spans="1:26" s="31" customFormat="1" x14ac:dyDescent="0.2">
      <c r="A303" s="11" t="s">
        <v>1875</v>
      </c>
      <c r="B303" s="20" t="s">
        <v>1876</v>
      </c>
      <c r="C303" s="21" t="s">
        <v>1877</v>
      </c>
      <c r="D303" s="14">
        <v>44285</v>
      </c>
      <c r="E303" s="12">
        <v>44</v>
      </c>
      <c r="F303" s="12">
        <v>22</v>
      </c>
      <c r="G303" s="12">
        <v>4</v>
      </c>
      <c r="H303" s="12">
        <v>22</v>
      </c>
      <c r="I303" s="12">
        <v>4</v>
      </c>
      <c r="J303" s="12">
        <v>20</v>
      </c>
      <c r="K303" s="12">
        <v>11</v>
      </c>
      <c r="L303" s="12">
        <v>2</v>
      </c>
      <c r="M303" s="12">
        <v>5</v>
      </c>
      <c r="N303" s="15" t="s">
        <v>1878</v>
      </c>
      <c r="O303" s="42" t="s">
        <v>515</v>
      </c>
      <c r="P303" s="43" t="s">
        <v>600</v>
      </c>
      <c r="Q303" s="43" t="s">
        <v>599</v>
      </c>
      <c r="R303" s="43" t="s">
        <v>600</v>
      </c>
      <c r="S303" s="43" t="s">
        <v>180</v>
      </c>
      <c r="T303" s="43" t="s">
        <v>98</v>
      </c>
      <c r="U303" s="43" t="s">
        <v>232</v>
      </c>
      <c r="V303" s="43" t="s">
        <v>594</v>
      </c>
      <c r="W303" s="55"/>
      <c r="X303" s="13" t="s">
        <v>1879</v>
      </c>
      <c r="Y303" s="76" t="s">
        <v>85</v>
      </c>
      <c r="Z303" s="79" t="s">
        <v>2299</v>
      </c>
    </row>
    <row r="304" spans="1:26" s="31" customFormat="1" x14ac:dyDescent="0.2">
      <c r="A304" s="11" t="s">
        <v>1880</v>
      </c>
      <c r="B304" s="20" t="s">
        <v>1881</v>
      </c>
      <c r="C304" s="21" t="s">
        <v>1882</v>
      </c>
      <c r="D304" s="14">
        <v>44110</v>
      </c>
      <c r="E304" s="12">
        <v>100</v>
      </c>
      <c r="F304" s="12">
        <v>19</v>
      </c>
      <c r="G304" s="12">
        <v>5</v>
      </c>
      <c r="H304" s="12">
        <v>6</v>
      </c>
      <c r="I304" s="12">
        <v>7</v>
      </c>
      <c r="J304" s="12">
        <v>129</v>
      </c>
      <c r="K304" s="12">
        <v>22</v>
      </c>
      <c r="L304" s="12">
        <v>3</v>
      </c>
      <c r="M304" s="12">
        <v>5</v>
      </c>
      <c r="N304" s="15" t="s">
        <v>48</v>
      </c>
      <c r="O304" s="42" t="s">
        <v>1883</v>
      </c>
      <c r="P304" s="43" t="s">
        <v>1884</v>
      </c>
      <c r="Q304" s="43" t="s">
        <v>1885</v>
      </c>
      <c r="R304" s="43" t="s">
        <v>1886</v>
      </c>
      <c r="S304" s="43" t="s">
        <v>192</v>
      </c>
      <c r="T304" s="43" t="s">
        <v>32</v>
      </c>
      <c r="U304" s="43" t="s">
        <v>108</v>
      </c>
      <c r="V304" s="43" t="s">
        <v>108</v>
      </c>
      <c r="W304" s="55"/>
      <c r="X304" s="13" t="s">
        <v>1887</v>
      </c>
      <c r="Y304" s="76" t="s">
        <v>35</v>
      </c>
      <c r="Z304" s="79" t="s">
        <v>2299</v>
      </c>
    </row>
    <row r="305" spans="1:26" s="31" customFormat="1" x14ac:dyDescent="0.2">
      <c r="A305" s="11" t="s">
        <v>1888</v>
      </c>
      <c r="B305" s="20" t="s">
        <v>1889</v>
      </c>
      <c r="C305" s="21" t="s">
        <v>1890</v>
      </c>
      <c r="D305" s="14">
        <v>44233</v>
      </c>
      <c r="E305" s="12">
        <v>0</v>
      </c>
      <c r="F305" s="12">
        <v>2</v>
      </c>
      <c r="G305" s="12">
        <v>1</v>
      </c>
      <c r="H305" s="12">
        <v>1</v>
      </c>
      <c r="I305" s="12">
        <v>1</v>
      </c>
      <c r="J305" s="12">
        <v>1</v>
      </c>
      <c r="K305" s="12">
        <v>0</v>
      </c>
      <c r="L305" s="12">
        <v>0</v>
      </c>
      <c r="M305" s="12">
        <v>0</v>
      </c>
      <c r="N305" s="15" t="s">
        <v>97</v>
      </c>
      <c r="O305" s="42" t="s">
        <v>1863</v>
      </c>
      <c r="P305" s="43" t="s">
        <v>1863</v>
      </c>
      <c r="Q305" s="43" t="s">
        <v>31</v>
      </c>
      <c r="R305" s="43" t="s">
        <v>31</v>
      </c>
      <c r="S305" s="43"/>
      <c r="T305" s="43"/>
      <c r="U305" s="43" t="s">
        <v>33</v>
      </c>
      <c r="V305" s="43" t="s">
        <v>33</v>
      </c>
      <c r="W305" s="55" t="s">
        <v>31</v>
      </c>
      <c r="X305" s="13" t="s">
        <v>1891</v>
      </c>
      <c r="Y305" s="76" t="s">
        <v>35</v>
      </c>
      <c r="Z305" s="79" t="s">
        <v>2299</v>
      </c>
    </row>
    <row r="306" spans="1:26" s="31" customFormat="1" x14ac:dyDescent="0.2">
      <c r="A306" s="11" t="s">
        <v>1892</v>
      </c>
      <c r="B306" s="20" t="s">
        <v>1893</v>
      </c>
      <c r="C306" s="21" t="s">
        <v>1894</v>
      </c>
      <c r="D306" s="14">
        <v>44181</v>
      </c>
      <c r="E306" s="12">
        <v>100</v>
      </c>
      <c r="F306" s="12">
        <v>20</v>
      </c>
      <c r="G306" s="12">
        <v>10</v>
      </c>
      <c r="H306" s="12">
        <v>10</v>
      </c>
      <c r="I306" s="12">
        <v>7</v>
      </c>
      <c r="J306" s="12">
        <v>30</v>
      </c>
      <c r="K306" s="12">
        <v>12</v>
      </c>
      <c r="L306" s="12">
        <v>3</v>
      </c>
      <c r="M306" s="12">
        <v>18</v>
      </c>
      <c r="N306" s="15" t="s">
        <v>337</v>
      </c>
      <c r="O306" s="42" t="s">
        <v>503</v>
      </c>
      <c r="P306" s="43" t="s">
        <v>508</v>
      </c>
      <c r="Q306" s="43" t="s">
        <v>556</v>
      </c>
      <c r="R306" s="43" t="s">
        <v>602</v>
      </c>
      <c r="S306" s="43" t="s">
        <v>1895</v>
      </c>
      <c r="T306" s="43" t="s">
        <v>1896</v>
      </c>
      <c r="U306" s="43" t="s">
        <v>332</v>
      </c>
      <c r="V306" s="43" t="s">
        <v>130</v>
      </c>
      <c r="W306" s="55"/>
      <c r="X306" s="13" t="s">
        <v>646</v>
      </c>
      <c r="Y306" s="76" t="s">
        <v>35</v>
      </c>
      <c r="Z306" s="79" t="s">
        <v>2299</v>
      </c>
    </row>
    <row r="307" spans="1:26" s="31" customFormat="1" x14ac:dyDescent="0.2">
      <c r="A307" s="11" t="s">
        <v>1897</v>
      </c>
      <c r="B307" s="20" t="s">
        <v>1898</v>
      </c>
      <c r="C307" s="21" t="s">
        <v>1899</v>
      </c>
      <c r="D307" s="14">
        <v>44063</v>
      </c>
      <c r="E307" s="12">
        <v>35</v>
      </c>
      <c r="F307" s="12">
        <v>14</v>
      </c>
      <c r="G307" s="12">
        <v>5</v>
      </c>
      <c r="H307" s="12">
        <v>14</v>
      </c>
      <c r="I307" s="12">
        <v>4</v>
      </c>
      <c r="J307" s="12">
        <v>25</v>
      </c>
      <c r="K307" s="12">
        <v>5</v>
      </c>
      <c r="L307" s="12">
        <v>1</v>
      </c>
      <c r="M307" s="12">
        <v>6</v>
      </c>
      <c r="N307" s="15" t="s">
        <v>48</v>
      </c>
      <c r="O307" s="42" t="s">
        <v>502</v>
      </c>
      <c r="P307" s="43" t="s">
        <v>595</v>
      </c>
      <c r="Q307" s="43" t="s">
        <v>503</v>
      </c>
      <c r="R307" s="43" t="s">
        <v>592</v>
      </c>
      <c r="S307" s="43"/>
      <c r="T307" s="43"/>
      <c r="U307" s="43"/>
      <c r="V307" s="43"/>
      <c r="W307" s="55"/>
      <c r="X307" s="13" t="s">
        <v>1900</v>
      </c>
      <c r="Y307" s="76" t="s">
        <v>35</v>
      </c>
      <c r="Z307" s="79" t="s">
        <v>2299</v>
      </c>
    </row>
    <row r="308" spans="1:26" s="31" customFormat="1" x14ac:dyDescent="0.2">
      <c r="A308" s="11" t="s">
        <v>1901</v>
      </c>
      <c r="B308" s="20" t="s">
        <v>1902</v>
      </c>
      <c r="C308" s="21" t="s">
        <v>1903</v>
      </c>
      <c r="D308" s="14">
        <v>44104</v>
      </c>
      <c r="E308" s="12">
        <v>108</v>
      </c>
      <c r="F308" s="12">
        <v>350</v>
      </c>
      <c r="G308" s="12">
        <v>25</v>
      </c>
      <c r="H308" s="12">
        <v>0</v>
      </c>
      <c r="I308" s="12">
        <v>0</v>
      </c>
      <c r="J308" s="12">
        <v>230</v>
      </c>
      <c r="K308" s="12">
        <v>0</v>
      </c>
      <c r="L308" s="12">
        <v>0</v>
      </c>
      <c r="M308" s="12">
        <v>0</v>
      </c>
      <c r="N308" s="15" t="s">
        <v>97</v>
      </c>
      <c r="O308" s="42" t="s">
        <v>1904</v>
      </c>
      <c r="P308" s="43" t="s">
        <v>1905</v>
      </c>
      <c r="Q308" s="43" t="s">
        <v>31</v>
      </c>
      <c r="R308" s="43" t="s">
        <v>31</v>
      </c>
      <c r="S308" s="43"/>
      <c r="T308" s="43"/>
      <c r="U308" s="43"/>
      <c r="V308" s="43"/>
      <c r="W308" s="55"/>
      <c r="X308" s="13" t="s">
        <v>646</v>
      </c>
      <c r="Y308" s="76" t="s">
        <v>35</v>
      </c>
      <c r="Z308" s="79" t="s">
        <v>2299</v>
      </c>
    </row>
    <row r="309" spans="1:26" s="31" customFormat="1" x14ac:dyDescent="0.2">
      <c r="A309" s="11" t="s">
        <v>1906</v>
      </c>
      <c r="B309" s="20" t="s">
        <v>1907</v>
      </c>
      <c r="C309" s="21" t="s">
        <v>1908</v>
      </c>
      <c r="D309" s="14">
        <v>44104</v>
      </c>
      <c r="E309" s="12">
        <v>173</v>
      </c>
      <c r="F309" s="12">
        <v>7</v>
      </c>
      <c r="G309" s="12">
        <v>7</v>
      </c>
      <c r="H309" s="12">
        <v>7</v>
      </c>
      <c r="I309" s="12">
        <v>5</v>
      </c>
      <c r="J309" s="12">
        <v>62</v>
      </c>
      <c r="K309" s="12">
        <v>37</v>
      </c>
      <c r="L309" s="12">
        <v>7</v>
      </c>
      <c r="M309" s="12">
        <v>18</v>
      </c>
      <c r="N309" s="15" t="s">
        <v>97</v>
      </c>
      <c r="O309" s="42" t="s">
        <v>1909</v>
      </c>
      <c r="P309" s="43" t="s">
        <v>1910</v>
      </c>
      <c r="Q309" s="43" t="s">
        <v>1911</v>
      </c>
      <c r="R309" s="43" t="s">
        <v>1912</v>
      </c>
      <c r="S309" s="43"/>
      <c r="T309" s="43"/>
      <c r="U309" s="43"/>
      <c r="V309" s="43"/>
      <c r="W309" s="55"/>
      <c r="X309" s="13" t="s">
        <v>1913</v>
      </c>
      <c r="Y309" s="76" t="s">
        <v>85</v>
      </c>
      <c r="Z309" s="79" t="s">
        <v>2299</v>
      </c>
    </row>
    <row r="310" spans="1:26" s="31" customFormat="1" x14ac:dyDescent="0.2">
      <c r="A310" s="11" t="s">
        <v>1918</v>
      </c>
      <c r="B310" s="20" t="s">
        <v>1919</v>
      </c>
      <c r="C310" s="21" t="s">
        <v>1920</v>
      </c>
      <c r="D310" s="14">
        <v>44113</v>
      </c>
      <c r="E310" s="12">
        <v>40</v>
      </c>
      <c r="F310" s="12">
        <v>11</v>
      </c>
      <c r="G310" s="12">
        <v>11</v>
      </c>
      <c r="H310" s="12">
        <v>8</v>
      </c>
      <c r="I310" s="12">
        <v>5</v>
      </c>
      <c r="J310" s="12">
        <v>40</v>
      </c>
      <c r="K310" s="12">
        <v>6</v>
      </c>
      <c r="L310" s="12">
        <v>3</v>
      </c>
      <c r="M310" s="12">
        <v>12</v>
      </c>
      <c r="N310" s="15" t="s">
        <v>152</v>
      </c>
      <c r="O310" s="42" t="s">
        <v>1921</v>
      </c>
      <c r="P310" s="43" t="s">
        <v>514</v>
      </c>
      <c r="Q310" s="43" t="s">
        <v>515</v>
      </c>
      <c r="R310" s="43" t="s">
        <v>536</v>
      </c>
      <c r="S310" s="43"/>
      <c r="T310" s="43"/>
      <c r="U310" s="43"/>
      <c r="V310" s="43"/>
      <c r="W310" s="55" t="s">
        <v>31</v>
      </c>
      <c r="X310" s="13" t="s">
        <v>1922</v>
      </c>
      <c r="Y310" s="76" t="s">
        <v>35</v>
      </c>
      <c r="Z310" s="79" t="s">
        <v>2299</v>
      </c>
    </row>
    <row r="311" spans="1:26" s="31" customFormat="1" x14ac:dyDescent="0.2">
      <c r="A311" s="11" t="s">
        <v>1923</v>
      </c>
      <c r="B311" s="20" t="s">
        <v>1924</v>
      </c>
      <c r="C311" s="21" t="s">
        <v>1925</v>
      </c>
      <c r="D311" s="14">
        <v>44178</v>
      </c>
      <c r="E311" s="12">
        <v>50</v>
      </c>
      <c r="F311" s="12">
        <v>5</v>
      </c>
      <c r="G311" s="12">
        <v>5</v>
      </c>
      <c r="H311" s="12">
        <v>20</v>
      </c>
      <c r="I311" s="12">
        <v>5</v>
      </c>
      <c r="J311" s="12">
        <v>20</v>
      </c>
      <c r="K311" s="12">
        <v>10</v>
      </c>
      <c r="L311" s="12">
        <v>3</v>
      </c>
      <c r="M311" s="12">
        <v>8</v>
      </c>
      <c r="N311" s="15"/>
      <c r="O311" s="42" t="s">
        <v>587</v>
      </c>
      <c r="P311" s="43" t="s">
        <v>502</v>
      </c>
      <c r="Q311" s="43" t="s">
        <v>508</v>
      </c>
      <c r="R311" s="43" t="s">
        <v>561</v>
      </c>
      <c r="S311" s="43" t="s">
        <v>141</v>
      </c>
      <c r="T311" s="43" t="s">
        <v>92</v>
      </c>
      <c r="U311" s="43" t="s">
        <v>328</v>
      </c>
      <c r="V311" s="43" t="s">
        <v>328</v>
      </c>
      <c r="W311" s="55"/>
      <c r="X311" s="13" t="s">
        <v>646</v>
      </c>
      <c r="Y311" s="76" t="s">
        <v>35</v>
      </c>
      <c r="Z311" s="79" t="s">
        <v>2299</v>
      </c>
    </row>
    <row r="312" spans="1:26" s="31" customFormat="1" x14ac:dyDescent="0.2">
      <c r="A312" s="11" t="s">
        <v>1926</v>
      </c>
      <c r="B312" s="20" t="s">
        <v>1927</v>
      </c>
      <c r="C312" s="21" t="s">
        <v>1928</v>
      </c>
      <c r="D312" s="14">
        <v>44197</v>
      </c>
      <c r="E312" s="12">
        <v>361</v>
      </c>
      <c r="F312" s="12">
        <v>204</v>
      </c>
      <c r="G312" s="12">
        <v>100</v>
      </c>
      <c r="H312" s="12">
        <v>104</v>
      </c>
      <c r="I312" s="12">
        <v>35</v>
      </c>
      <c r="J312" s="12">
        <v>373</v>
      </c>
      <c r="K312" s="12">
        <v>48</v>
      </c>
      <c r="L312" s="12">
        <v>7</v>
      </c>
      <c r="M312" s="12">
        <v>80</v>
      </c>
      <c r="N312" s="15" t="s">
        <v>97</v>
      </c>
      <c r="O312" s="42" t="s">
        <v>1929</v>
      </c>
      <c r="P312" s="43" t="s">
        <v>1930</v>
      </c>
      <c r="Q312" s="43" t="s">
        <v>1931</v>
      </c>
      <c r="R312" s="43" t="s">
        <v>528</v>
      </c>
      <c r="S312" s="43" t="s">
        <v>1932</v>
      </c>
      <c r="T312" s="43" t="s">
        <v>92</v>
      </c>
      <c r="U312" s="43" t="s">
        <v>187</v>
      </c>
      <c r="V312" s="43" t="s">
        <v>332</v>
      </c>
      <c r="W312" s="60">
        <v>62.745098039215684</v>
      </c>
      <c r="X312" s="13" t="s">
        <v>1933</v>
      </c>
      <c r="Y312" s="76" t="s">
        <v>35</v>
      </c>
      <c r="Z312" s="79" t="s">
        <v>2299</v>
      </c>
    </row>
    <row r="313" spans="1:26" s="31" customFormat="1" x14ac:dyDescent="0.2">
      <c r="A313" s="11" t="s">
        <v>1945</v>
      </c>
      <c r="B313" s="20" t="s">
        <v>1946</v>
      </c>
      <c r="C313" s="21" t="s">
        <v>1947</v>
      </c>
      <c r="D313" s="14">
        <v>44062</v>
      </c>
      <c r="E313" s="12">
        <v>50</v>
      </c>
      <c r="F313" s="12">
        <v>26</v>
      </c>
      <c r="G313" s="12">
        <v>4</v>
      </c>
      <c r="H313" s="12">
        <v>14</v>
      </c>
      <c r="I313" s="12">
        <v>6</v>
      </c>
      <c r="J313" s="12">
        <v>18</v>
      </c>
      <c r="K313" s="12">
        <v>6</v>
      </c>
      <c r="L313" s="12">
        <v>4</v>
      </c>
      <c r="M313" s="12">
        <v>8</v>
      </c>
      <c r="N313" s="15" t="s">
        <v>31</v>
      </c>
      <c r="O313" s="42" t="s">
        <v>1760</v>
      </c>
      <c r="P313" s="43" t="s">
        <v>1667</v>
      </c>
      <c r="Q313" s="43" t="s">
        <v>1684</v>
      </c>
      <c r="R313" s="43" t="s">
        <v>527</v>
      </c>
      <c r="S313" s="43"/>
      <c r="T313" s="43"/>
      <c r="U313" s="43"/>
      <c r="V313" s="43"/>
      <c r="W313" s="60"/>
      <c r="X313" s="13" t="s">
        <v>1948</v>
      </c>
      <c r="Y313" s="76" t="s">
        <v>35</v>
      </c>
      <c r="Z313" s="79" t="s">
        <v>2299</v>
      </c>
    </row>
    <row r="314" spans="1:26" s="31" customFormat="1" x14ac:dyDescent="0.2">
      <c r="A314" s="11" t="s">
        <v>1949</v>
      </c>
      <c r="B314" s="20" t="s">
        <v>1950</v>
      </c>
      <c r="C314" s="21" t="s">
        <v>1951</v>
      </c>
      <c r="D314" s="14">
        <v>44061</v>
      </c>
      <c r="E314" s="12">
        <v>58</v>
      </c>
      <c r="F314" s="12">
        <v>20</v>
      </c>
      <c r="G314" s="12">
        <v>10</v>
      </c>
      <c r="H314" s="12">
        <v>15</v>
      </c>
      <c r="I314" s="12">
        <v>6</v>
      </c>
      <c r="J314" s="12">
        <v>40</v>
      </c>
      <c r="K314" s="12"/>
      <c r="L314" s="12">
        <v>4</v>
      </c>
      <c r="M314" s="12">
        <v>18</v>
      </c>
      <c r="N314" s="15" t="s">
        <v>97</v>
      </c>
      <c r="O314" s="42" t="s">
        <v>1952</v>
      </c>
      <c r="P314" s="43" t="s">
        <v>1953</v>
      </c>
      <c r="Q314" s="43" t="s">
        <v>31</v>
      </c>
      <c r="R314" s="43" t="s">
        <v>31</v>
      </c>
      <c r="S314" s="43"/>
      <c r="T314" s="43"/>
      <c r="U314" s="43"/>
      <c r="V314" s="43"/>
      <c r="W314" s="60"/>
      <c r="X314" s="13" t="s">
        <v>1954</v>
      </c>
      <c r="Y314" s="76" t="s">
        <v>35</v>
      </c>
      <c r="Z314" s="79" t="s">
        <v>2299</v>
      </c>
    </row>
    <row r="315" spans="1:26" s="31" customFormat="1" x14ac:dyDescent="0.2">
      <c r="A315" s="11" t="s">
        <v>1955</v>
      </c>
      <c r="B315" s="20" t="s">
        <v>1956</v>
      </c>
      <c r="C315" s="21" t="s">
        <v>1957</v>
      </c>
      <c r="D315" s="14">
        <v>44183</v>
      </c>
      <c r="E315" s="12">
        <v>100</v>
      </c>
      <c r="F315" s="12">
        <v>35</v>
      </c>
      <c r="G315" s="12">
        <v>34</v>
      </c>
      <c r="H315" s="12">
        <v>34</v>
      </c>
      <c r="I315" s="12">
        <v>2</v>
      </c>
      <c r="J315" s="12">
        <v>110</v>
      </c>
      <c r="K315" s="12">
        <v>35</v>
      </c>
      <c r="L315" s="12">
        <v>13</v>
      </c>
      <c r="M315" s="12">
        <v>10</v>
      </c>
      <c r="N315" s="15" t="s">
        <v>31</v>
      </c>
      <c r="O315" s="42" t="s">
        <v>596</v>
      </c>
      <c r="P315" s="43" t="s">
        <v>1866</v>
      </c>
      <c r="Q315" s="43" t="s">
        <v>1958</v>
      </c>
      <c r="R315" s="43" t="s">
        <v>586</v>
      </c>
      <c r="S315" s="43" t="s">
        <v>180</v>
      </c>
      <c r="T315" s="43" t="s">
        <v>197</v>
      </c>
      <c r="U315" s="43" t="s">
        <v>117</v>
      </c>
      <c r="V315" s="43" t="s">
        <v>217</v>
      </c>
      <c r="W315" s="60"/>
      <c r="X315" s="13" t="s">
        <v>1959</v>
      </c>
      <c r="Y315" s="76" t="s">
        <v>35</v>
      </c>
      <c r="Z315" s="79" t="s">
        <v>2299</v>
      </c>
    </row>
    <row r="316" spans="1:26" s="31" customFormat="1" x14ac:dyDescent="0.2">
      <c r="A316" s="11" t="s">
        <v>1960</v>
      </c>
      <c r="B316" s="20" t="s">
        <v>1961</v>
      </c>
      <c r="C316" s="21" t="s">
        <v>1962</v>
      </c>
      <c r="D316" s="14">
        <v>44089</v>
      </c>
      <c r="E316" s="12">
        <v>110</v>
      </c>
      <c r="F316" s="12">
        <v>86</v>
      </c>
      <c r="G316" s="12">
        <v>58</v>
      </c>
      <c r="H316" s="12">
        <v>86</v>
      </c>
      <c r="I316" s="12">
        <v>28</v>
      </c>
      <c r="J316" s="12">
        <v>66</v>
      </c>
      <c r="K316" s="12">
        <v>15</v>
      </c>
      <c r="L316" s="12">
        <v>28</v>
      </c>
      <c r="M316" s="12">
        <v>24</v>
      </c>
      <c r="N316" s="15" t="s">
        <v>105</v>
      </c>
      <c r="O316" s="42" t="s">
        <v>1963</v>
      </c>
      <c r="P316" s="43" t="s">
        <v>601</v>
      </c>
      <c r="Q316" s="43" t="s">
        <v>1964</v>
      </c>
      <c r="R316" s="43" t="s">
        <v>509</v>
      </c>
      <c r="S316" s="43"/>
      <c r="T316" s="43"/>
      <c r="U316" s="43"/>
      <c r="V316" s="43"/>
      <c r="W316" s="60"/>
      <c r="X316" s="13" t="s">
        <v>31</v>
      </c>
      <c r="Y316" s="76" t="s">
        <v>85</v>
      </c>
      <c r="Z316" s="79" t="s">
        <v>2299</v>
      </c>
    </row>
    <row r="317" spans="1:26" s="31" customFormat="1" x14ac:dyDescent="0.2">
      <c r="A317" s="11" t="s">
        <v>1916</v>
      </c>
      <c r="B317" s="20" t="s">
        <v>1967</v>
      </c>
      <c r="C317" s="21" t="s">
        <v>1971</v>
      </c>
      <c r="D317" s="14">
        <v>44098</v>
      </c>
      <c r="E317" s="12">
        <v>50</v>
      </c>
      <c r="F317" s="12">
        <v>20</v>
      </c>
      <c r="G317" s="12">
        <v>20</v>
      </c>
      <c r="H317" s="12">
        <v>12</v>
      </c>
      <c r="I317" s="12">
        <v>10</v>
      </c>
      <c r="J317" s="12">
        <v>48</v>
      </c>
      <c r="K317" s="12">
        <v>4</v>
      </c>
      <c r="L317" s="12">
        <v>2</v>
      </c>
      <c r="M317" s="12">
        <v>5</v>
      </c>
      <c r="N317" s="15" t="s">
        <v>97</v>
      </c>
      <c r="O317" s="42">
        <v>4.3055555555555562E-2</v>
      </c>
      <c r="P317" s="43">
        <v>4.4444444444444446E-2</v>
      </c>
      <c r="Q317" s="43">
        <v>4.3055555555555562E-2</v>
      </c>
      <c r="R317" s="43">
        <v>4.2361111111111106E-2</v>
      </c>
      <c r="S317" s="43"/>
      <c r="T317" s="43"/>
      <c r="U317" s="43"/>
      <c r="V317" s="43"/>
      <c r="W317" s="60"/>
      <c r="X317" s="13" t="s">
        <v>1917</v>
      </c>
      <c r="Y317" s="76" t="s">
        <v>35</v>
      </c>
      <c r="Z317" s="79" t="s">
        <v>2299</v>
      </c>
    </row>
    <row r="318" spans="1:26" s="31" customFormat="1" x14ac:dyDescent="0.2">
      <c r="A318" s="11" t="s">
        <v>1968</v>
      </c>
      <c r="B318" s="20" t="s">
        <v>1969</v>
      </c>
      <c r="C318" s="21" t="s">
        <v>1972</v>
      </c>
      <c r="D318" s="14">
        <v>44165</v>
      </c>
      <c r="E318" s="12">
        <v>35</v>
      </c>
      <c r="F318" s="12">
        <v>40</v>
      </c>
      <c r="G318" s="12">
        <v>10</v>
      </c>
      <c r="H318" s="12">
        <v>35</v>
      </c>
      <c r="I318" s="12">
        <v>10</v>
      </c>
      <c r="J318" s="12">
        <v>25</v>
      </c>
      <c r="K318" s="12">
        <v>12</v>
      </c>
      <c r="L318" s="12">
        <v>4</v>
      </c>
      <c r="M318" s="12">
        <v>10</v>
      </c>
      <c r="N318" s="15" t="s">
        <v>152</v>
      </c>
      <c r="O318" s="42" t="s">
        <v>590</v>
      </c>
      <c r="P318" s="43" t="s">
        <v>595</v>
      </c>
      <c r="Q318" s="43" t="s">
        <v>521</v>
      </c>
      <c r="R318" s="43" t="s">
        <v>1845</v>
      </c>
      <c r="S318" s="43" t="s">
        <v>32</v>
      </c>
      <c r="T318" s="43" t="s">
        <v>32</v>
      </c>
      <c r="U318" s="43" t="s">
        <v>130</v>
      </c>
      <c r="V318" s="43" t="s">
        <v>298</v>
      </c>
      <c r="W318" s="60" t="s">
        <v>1973</v>
      </c>
      <c r="X318" s="13" t="s">
        <v>646</v>
      </c>
      <c r="Y318" s="76" t="s">
        <v>35</v>
      </c>
      <c r="Z318" s="79" t="s">
        <v>2299</v>
      </c>
    </row>
    <row r="319" spans="1:26" s="31" customFormat="1" x14ac:dyDescent="0.2">
      <c r="A319" s="11" t="s">
        <v>2000</v>
      </c>
      <c r="B319" s="20" t="s">
        <v>2001</v>
      </c>
      <c r="C319" s="21" t="s">
        <v>2002</v>
      </c>
      <c r="D319" s="14">
        <v>44373</v>
      </c>
      <c r="E319" s="12">
        <v>30</v>
      </c>
      <c r="F319" s="12">
        <v>8</v>
      </c>
      <c r="G319" s="12">
        <v>5</v>
      </c>
      <c r="H319" s="12">
        <v>4</v>
      </c>
      <c r="I319" s="12">
        <v>3</v>
      </c>
      <c r="J319" s="12">
        <v>8</v>
      </c>
      <c r="K319" s="12">
        <v>0</v>
      </c>
      <c r="L319" s="12">
        <v>0</v>
      </c>
      <c r="M319" s="12">
        <v>0</v>
      </c>
      <c r="N319" s="15" t="s">
        <v>30</v>
      </c>
      <c r="O319" s="42" t="s">
        <v>2003</v>
      </c>
      <c r="P319" s="43" t="s">
        <v>2003</v>
      </c>
      <c r="Q319" s="43" t="s">
        <v>31</v>
      </c>
      <c r="R319" s="43" t="s">
        <v>31</v>
      </c>
      <c r="S319" s="43" t="s">
        <v>2004</v>
      </c>
      <c r="T319" s="43" t="s">
        <v>2005</v>
      </c>
      <c r="U319" s="43" t="s">
        <v>33</v>
      </c>
      <c r="V319" s="43" t="s">
        <v>99</v>
      </c>
      <c r="W319" s="60">
        <v>0.4</v>
      </c>
      <c r="X319" s="13" t="s">
        <v>2006</v>
      </c>
      <c r="Y319" s="76" t="s">
        <v>35</v>
      </c>
      <c r="Z319" s="79" t="s">
        <v>2299</v>
      </c>
    </row>
    <row r="320" spans="1:26" s="31" customFormat="1" x14ac:dyDescent="0.2">
      <c r="A320" s="11" t="s">
        <v>2290</v>
      </c>
      <c r="B320" s="20" t="s">
        <v>2007</v>
      </c>
      <c r="C320" s="21" t="s">
        <v>2008</v>
      </c>
      <c r="D320" s="14">
        <v>44376</v>
      </c>
      <c r="E320" s="12">
        <v>142</v>
      </c>
      <c r="F320" s="12">
        <v>25</v>
      </c>
      <c r="G320" s="12">
        <v>25</v>
      </c>
      <c r="H320" s="12">
        <v>85</v>
      </c>
      <c r="I320" s="12">
        <v>24</v>
      </c>
      <c r="J320" s="12">
        <v>74</v>
      </c>
      <c r="K320" s="12">
        <v>16</v>
      </c>
      <c r="L320" s="12">
        <v>6</v>
      </c>
      <c r="M320" s="12">
        <v>21</v>
      </c>
      <c r="N320" s="15" t="s">
        <v>782</v>
      </c>
      <c r="O320" s="42" t="s">
        <v>2009</v>
      </c>
      <c r="P320" s="43" t="s">
        <v>2010</v>
      </c>
      <c r="Q320" s="43" t="s">
        <v>526</v>
      </c>
      <c r="R320" s="43" t="s">
        <v>2011</v>
      </c>
      <c r="S320" s="43" t="s">
        <v>141</v>
      </c>
      <c r="T320" s="43" t="s">
        <v>1563</v>
      </c>
      <c r="U320" s="43" t="s">
        <v>117</v>
      </c>
      <c r="V320" s="43" t="s">
        <v>124</v>
      </c>
      <c r="W320" s="60" t="s">
        <v>2012</v>
      </c>
      <c r="X320" s="13" t="s">
        <v>2013</v>
      </c>
      <c r="Y320" s="76" t="s">
        <v>35</v>
      </c>
      <c r="Z320" s="79" t="s">
        <v>2299</v>
      </c>
    </row>
    <row r="321" spans="1:26" s="31" customFormat="1" x14ac:dyDescent="0.2">
      <c r="A321" s="11" t="s">
        <v>2014</v>
      </c>
      <c r="B321" s="20" t="s">
        <v>2015</v>
      </c>
      <c r="C321" s="21" t="s">
        <v>2016</v>
      </c>
      <c r="D321" s="14">
        <v>44009</v>
      </c>
      <c r="E321" s="12">
        <v>70</v>
      </c>
      <c r="F321" s="12">
        <v>11</v>
      </c>
      <c r="G321" s="12">
        <v>8</v>
      </c>
      <c r="H321" s="12">
        <v>4</v>
      </c>
      <c r="I321" s="12">
        <v>3</v>
      </c>
      <c r="J321" s="12">
        <v>18</v>
      </c>
      <c r="K321" s="12">
        <v>6</v>
      </c>
      <c r="L321" s="12">
        <v>2</v>
      </c>
      <c r="M321" s="12">
        <v>6</v>
      </c>
      <c r="N321" s="15" t="s">
        <v>30</v>
      </c>
      <c r="O321" s="42" t="s">
        <v>2017</v>
      </c>
      <c r="P321" s="43" t="s">
        <v>2018</v>
      </c>
      <c r="Q321" s="43" t="s">
        <v>521</v>
      </c>
      <c r="R321" s="43" t="s">
        <v>514</v>
      </c>
      <c r="S321" s="43"/>
      <c r="T321" s="43"/>
      <c r="U321" s="43"/>
      <c r="V321" s="43"/>
      <c r="W321" s="60"/>
      <c r="X321" s="13" t="s">
        <v>2019</v>
      </c>
      <c r="Y321" s="76" t="s">
        <v>35</v>
      </c>
      <c r="Z321" s="79" t="s">
        <v>2299</v>
      </c>
    </row>
    <row r="322" spans="1:26" s="31" customFormat="1" x14ac:dyDescent="0.2">
      <c r="A322" s="11" t="s">
        <v>1914</v>
      </c>
      <c r="B322" s="20" t="s">
        <v>2020</v>
      </c>
      <c r="C322" s="21" t="s">
        <v>1970</v>
      </c>
      <c r="D322" s="14">
        <v>44099</v>
      </c>
      <c r="E322" s="12">
        <v>50</v>
      </c>
      <c r="F322" s="12">
        <v>5</v>
      </c>
      <c r="G322" s="12">
        <v>5</v>
      </c>
      <c r="H322" s="12">
        <v>21</v>
      </c>
      <c r="I322" s="12">
        <v>5</v>
      </c>
      <c r="J322" s="12">
        <v>7</v>
      </c>
      <c r="K322" s="12">
        <v>8</v>
      </c>
      <c r="L322" s="12">
        <v>5</v>
      </c>
      <c r="M322" s="12">
        <v>3</v>
      </c>
      <c r="N322" s="15" t="s">
        <v>48</v>
      </c>
      <c r="O322" s="42">
        <v>4.3750000000000004E-2</v>
      </c>
      <c r="P322" s="43">
        <v>4.3750000000000004E-2</v>
      </c>
      <c r="Q322" s="43">
        <v>4.4444444444444446E-2</v>
      </c>
      <c r="R322" s="43">
        <v>4.2361111111111106E-2</v>
      </c>
      <c r="S322" s="43"/>
      <c r="T322" s="43"/>
      <c r="U322" s="43"/>
      <c r="V322" s="43"/>
      <c r="W322" s="60"/>
      <c r="X322" s="13" t="s">
        <v>1915</v>
      </c>
      <c r="Y322" s="76" t="s">
        <v>35</v>
      </c>
      <c r="Z322" s="79" t="s">
        <v>2299</v>
      </c>
    </row>
    <row r="323" spans="1:26" s="31" customFormat="1" x14ac:dyDescent="0.2">
      <c r="A323" s="11" t="s">
        <v>2021</v>
      </c>
      <c r="B323" s="20" t="s">
        <v>2022</v>
      </c>
      <c r="C323" s="21" t="s">
        <v>2023</v>
      </c>
      <c r="D323" s="14">
        <v>44098</v>
      </c>
      <c r="E323" s="12">
        <v>15</v>
      </c>
      <c r="F323" s="12">
        <v>7</v>
      </c>
      <c r="G323" s="12">
        <v>1</v>
      </c>
      <c r="H323" s="12">
        <v>7</v>
      </c>
      <c r="I323" s="12">
        <v>3</v>
      </c>
      <c r="J323" s="12">
        <v>5</v>
      </c>
      <c r="K323" s="12">
        <v>4</v>
      </c>
      <c r="L323" s="12">
        <v>1</v>
      </c>
      <c r="M323" s="12">
        <v>1</v>
      </c>
      <c r="N323" s="15" t="s">
        <v>30</v>
      </c>
      <c r="O323" s="42" t="s">
        <v>1977</v>
      </c>
      <c r="P323" s="43" t="s">
        <v>521</v>
      </c>
      <c r="Q323" s="43" t="s">
        <v>556</v>
      </c>
      <c r="R323" s="43" t="s">
        <v>556</v>
      </c>
      <c r="S323" s="43"/>
      <c r="T323" s="43"/>
      <c r="U323" s="43"/>
      <c r="V323" s="43"/>
      <c r="W323" s="60"/>
      <c r="X323" s="13" t="s">
        <v>646</v>
      </c>
      <c r="Y323" s="76" t="s">
        <v>85</v>
      </c>
      <c r="Z323" s="79" t="s">
        <v>2299</v>
      </c>
    </row>
    <row r="324" spans="1:26" s="31" customFormat="1" x14ac:dyDescent="0.2">
      <c r="A324" s="11" t="s">
        <v>2024</v>
      </c>
      <c r="B324" s="20" t="s">
        <v>2025</v>
      </c>
      <c r="C324" s="21" t="s">
        <v>2026</v>
      </c>
      <c r="D324" s="14">
        <v>44375</v>
      </c>
      <c r="E324" s="12">
        <v>1</v>
      </c>
      <c r="F324" s="12">
        <v>1</v>
      </c>
      <c r="G324" s="12">
        <v>1</v>
      </c>
      <c r="H324" s="12">
        <v>1</v>
      </c>
      <c r="I324" s="12">
        <v>1</v>
      </c>
      <c r="J324" s="12">
        <v>1</v>
      </c>
      <c r="K324" s="12">
        <v>0</v>
      </c>
      <c r="L324" s="12">
        <v>0</v>
      </c>
      <c r="M324" s="12" t="s">
        <v>31</v>
      </c>
      <c r="N324" s="15" t="s">
        <v>31</v>
      </c>
      <c r="O324" s="42" t="s">
        <v>514</v>
      </c>
      <c r="P324" s="43" t="s">
        <v>514</v>
      </c>
      <c r="Q324" s="43" t="s">
        <v>31</v>
      </c>
      <c r="R324" s="43" t="s">
        <v>31</v>
      </c>
      <c r="S324" s="43" t="s">
        <v>180</v>
      </c>
      <c r="T324" s="43" t="s">
        <v>98</v>
      </c>
      <c r="U324" s="43" t="s">
        <v>31</v>
      </c>
      <c r="V324" s="43" t="s">
        <v>31</v>
      </c>
      <c r="W324" s="60" t="s">
        <v>31</v>
      </c>
      <c r="X324" s="13" t="s">
        <v>2027</v>
      </c>
      <c r="Y324" s="76" t="s">
        <v>35</v>
      </c>
      <c r="Z324" s="79" t="s">
        <v>2299</v>
      </c>
    </row>
    <row r="325" spans="1:26" s="31" customFormat="1" x14ac:dyDescent="0.2">
      <c r="A325" s="11" t="s">
        <v>2028</v>
      </c>
      <c r="B325" s="20" t="s">
        <v>2029</v>
      </c>
      <c r="C325" s="21" t="s">
        <v>2030</v>
      </c>
      <c r="D325" s="14">
        <v>44376</v>
      </c>
      <c r="E325" s="12">
        <v>50</v>
      </c>
      <c r="F325" s="12"/>
      <c r="G325" s="12"/>
      <c r="H325" s="12"/>
      <c r="I325" s="12"/>
      <c r="J325" s="12">
        <v>45</v>
      </c>
      <c r="K325" s="12">
        <v>10</v>
      </c>
      <c r="L325" s="12"/>
      <c r="M325" s="12">
        <v>45</v>
      </c>
      <c r="N325" s="15" t="s">
        <v>97</v>
      </c>
      <c r="O325" s="42" t="s">
        <v>1864</v>
      </c>
      <c r="P325" s="43" t="s">
        <v>2031</v>
      </c>
      <c r="Q325" s="43" t="s">
        <v>1864</v>
      </c>
      <c r="R325" s="43" t="s">
        <v>2032</v>
      </c>
      <c r="S325" s="43" t="s">
        <v>2033</v>
      </c>
      <c r="T325" s="43" t="s">
        <v>2034</v>
      </c>
      <c r="U325" s="43">
        <v>4.58</v>
      </c>
      <c r="V325" s="43">
        <v>4.16</v>
      </c>
      <c r="W325" s="60">
        <v>12</v>
      </c>
      <c r="X325" s="13" t="s">
        <v>2035</v>
      </c>
      <c r="Y325" s="76" t="s">
        <v>85</v>
      </c>
      <c r="Z325" s="79" t="s">
        <v>2299</v>
      </c>
    </row>
    <row r="326" spans="1:26" s="31" customFormat="1" x14ac:dyDescent="0.2">
      <c r="A326" s="11" t="s">
        <v>2043</v>
      </c>
      <c r="B326" s="20" t="s">
        <v>2044</v>
      </c>
      <c r="C326" s="21" t="s">
        <v>2045</v>
      </c>
      <c r="D326" s="14">
        <v>44063</v>
      </c>
      <c r="E326" s="12">
        <v>300</v>
      </c>
      <c r="F326" s="12">
        <v>35</v>
      </c>
      <c r="G326" s="12">
        <v>35</v>
      </c>
      <c r="H326" s="12">
        <v>35</v>
      </c>
      <c r="I326" s="12">
        <v>15</v>
      </c>
      <c r="J326" s="12">
        <v>75</v>
      </c>
      <c r="K326" s="12">
        <v>50</v>
      </c>
      <c r="L326" s="12">
        <v>10</v>
      </c>
      <c r="M326" s="12">
        <v>10</v>
      </c>
      <c r="N326" s="15" t="s">
        <v>97</v>
      </c>
      <c r="O326" s="42" t="s">
        <v>2046</v>
      </c>
      <c r="P326" s="43" t="s">
        <v>556</v>
      </c>
      <c r="Q326" s="43" t="s">
        <v>503</v>
      </c>
      <c r="R326" s="43" t="s">
        <v>503</v>
      </c>
      <c r="S326" s="43"/>
      <c r="T326" s="43"/>
      <c r="U326" s="43"/>
      <c r="V326" s="43"/>
      <c r="W326" s="60"/>
      <c r="X326" s="13" t="s">
        <v>2047</v>
      </c>
      <c r="Y326" s="76" t="s">
        <v>85</v>
      </c>
      <c r="Z326" s="79" t="s">
        <v>2299</v>
      </c>
    </row>
    <row r="327" spans="1:26" s="31" customFormat="1" x14ac:dyDescent="0.2">
      <c r="A327" s="11" t="s">
        <v>2048</v>
      </c>
      <c r="B327" s="20" t="s">
        <v>2049</v>
      </c>
      <c r="C327" s="21" t="s">
        <v>2050</v>
      </c>
      <c r="D327" s="14">
        <v>44071</v>
      </c>
      <c r="E327" s="12">
        <v>15</v>
      </c>
      <c r="F327" s="12">
        <v>12</v>
      </c>
      <c r="G327" s="12">
        <v>12</v>
      </c>
      <c r="H327" s="12">
        <v>12</v>
      </c>
      <c r="I327" s="12">
        <v>12</v>
      </c>
      <c r="J327" s="12">
        <v>3</v>
      </c>
      <c r="K327" s="12">
        <v>0</v>
      </c>
      <c r="L327" s="12">
        <v>0</v>
      </c>
      <c r="M327" s="12">
        <v>0</v>
      </c>
      <c r="N327" s="15" t="s">
        <v>97</v>
      </c>
      <c r="O327" s="42" t="s">
        <v>561</v>
      </c>
      <c r="P327" s="43" t="s">
        <v>503</v>
      </c>
      <c r="Q327" s="43" t="s">
        <v>31</v>
      </c>
      <c r="R327" s="43" t="s">
        <v>31</v>
      </c>
      <c r="S327" s="43"/>
      <c r="T327" s="43"/>
      <c r="U327" s="43"/>
      <c r="V327" s="43"/>
      <c r="W327" s="60"/>
      <c r="X327" s="13" t="s">
        <v>916</v>
      </c>
      <c r="Y327" s="76" t="s">
        <v>85</v>
      </c>
      <c r="Z327" s="79" t="s">
        <v>2299</v>
      </c>
    </row>
    <row r="328" spans="1:26" s="31" customFormat="1" x14ac:dyDescent="0.2">
      <c r="A328" s="11" t="s">
        <v>2051</v>
      </c>
      <c r="B328" s="20" t="s">
        <v>2052</v>
      </c>
      <c r="C328" s="21" t="s">
        <v>2053</v>
      </c>
      <c r="D328" s="14">
        <v>44098</v>
      </c>
      <c r="E328" s="12">
        <v>13</v>
      </c>
      <c r="F328" s="12">
        <v>3</v>
      </c>
      <c r="G328" s="12">
        <v>3</v>
      </c>
      <c r="H328" s="12">
        <v>3</v>
      </c>
      <c r="I328" s="12">
        <v>0</v>
      </c>
      <c r="J328" s="12">
        <v>6</v>
      </c>
      <c r="K328" s="12">
        <v>0</v>
      </c>
      <c r="L328" s="12">
        <v>1</v>
      </c>
      <c r="M328" s="12">
        <v>0</v>
      </c>
      <c r="N328" s="15" t="s">
        <v>152</v>
      </c>
      <c r="O328" s="42" t="s">
        <v>2054</v>
      </c>
      <c r="P328" s="43" t="s">
        <v>2055</v>
      </c>
      <c r="Q328" s="43" t="s">
        <v>1863</v>
      </c>
      <c r="R328" s="43" t="s">
        <v>31</v>
      </c>
      <c r="S328" s="43"/>
      <c r="T328" s="43"/>
      <c r="U328" s="43"/>
      <c r="V328" s="43"/>
      <c r="W328" s="60"/>
      <c r="X328" s="13" t="s">
        <v>646</v>
      </c>
      <c r="Y328" s="76" t="s">
        <v>85</v>
      </c>
      <c r="Z328" s="79" t="s">
        <v>2299</v>
      </c>
    </row>
    <row r="329" spans="1:26" s="31" customFormat="1" x14ac:dyDescent="0.2">
      <c r="A329" s="11" t="s">
        <v>2056</v>
      </c>
      <c r="B329" s="20" t="s">
        <v>2057</v>
      </c>
      <c r="C329" s="21" t="s">
        <v>2058</v>
      </c>
      <c r="D329" s="14">
        <v>44099</v>
      </c>
      <c r="E329" s="12">
        <v>50</v>
      </c>
      <c r="F329" s="12">
        <v>22</v>
      </c>
      <c r="G329" s="12">
        <v>12</v>
      </c>
      <c r="H329" s="12">
        <v>18</v>
      </c>
      <c r="I329" s="12">
        <v>11</v>
      </c>
      <c r="J329" s="12">
        <v>24</v>
      </c>
      <c r="K329" s="12">
        <v>50</v>
      </c>
      <c r="L329" s="12">
        <v>7</v>
      </c>
      <c r="M329" s="12">
        <v>14</v>
      </c>
      <c r="N329" s="15" t="s">
        <v>30</v>
      </c>
      <c r="O329" s="42" t="s">
        <v>1678</v>
      </c>
      <c r="P329" s="43" t="s">
        <v>1750</v>
      </c>
      <c r="Q329" s="43" t="s">
        <v>2059</v>
      </c>
      <c r="R329" s="43" t="s">
        <v>2060</v>
      </c>
      <c r="S329" s="43"/>
      <c r="T329" s="43"/>
      <c r="U329" s="43"/>
      <c r="V329" s="43"/>
      <c r="W329" s="60"/>
      <c r="X329" s="13" t="s">
        <v>646</v>
      </c>
      <c r="Y329" s="76" t="s">
        <v>85</v>
      </c>
      <c r="Z329" s="79" t="s">
        <v>2299</v>
      </c>
    </row>
    <row r="330" spans="1:26" s="31" customFormat="1" x14ac:dyDescent="0.2">
      <c r="A330" s="11" t="s">
        <v>2061</v>
      </c>
      <c r="B330" s="20" t="s">
        <v>2062</v>
      </c>
      <c r="C330" s="21" t="s">
        <v>2063</v>
      </c>
      <c r="D330" s="14">
        <v>44070</v>
      </c>
      <c r="E330" s="12">
        <v>45</v>
      </c>
      <c r="F330" s="12">
        <v>25</v>
      </c>
      <c r="G330" s="12">
        <v>10</v>
      </c>
      <c r="H330" s="12">
        <v>15</v>
      </c>
      <c r="I330" s="12">
        <v>15</v>
      </c>
      <c r="J330" s="12">
        <v>25</v>
      </c>
      <c r="K330" s="12">
        <v>10</v>
      </c>
      <c r="L330" s="12">
        <v>5</v>
      </c>
      <c r="M330" s="12">
        <v>12</v>
      </c>
      <c r="N330" s="15" t="s">
        <v>30</v>
      </c>
      <c r="O330" s="42" t="s">
        <v>580</v>
      </c>
      <c r="P330" s="43" t="s">
        <v>580</v>
      </c>
      <c r="Q330" s="43" t="s">
        <v>515</v>
      </c>
      <c r="R330" s="43" t="s">
        <v>592</v>
      </c>
      <c r="S330" s="43"/>
      <c r="T330" s="43"/>
      <c r="U330" s="43"/>
      <c r="V330" s="43"/>
      <c r="W330" s="60"/>
      <c r="X330" s="13" t="s">
        <v>1122</v>
      </c>
      <c r="Y330" s="76" t="s">
        <v>85</v>
      </c>
      <c r="Z330" s="79" t="s">
        <v>2299</v>
      </c>
    </row>
    <row r="331" spans="1:26" s="31" customFormat="1" x14ac:dyDescent="0.2">
      <c r="A331" s="11" t="s">
        <v>2064</v>
      </c>
      <c r="B331" s="20" t="s">
        <v>2065</v>
      </c>
      <c r="C331" s="21" t="s">
        <v>2066</v>
      </c>
      <c r="D331" s="14">
        <v>44075</v>
      </c>
      <c r="E331" s="12">
        <v>20</v>
      </c>
      <c r="F331" s="12">
        <v>17</v>
      </c>
      <c r="G331" s="12">
        <v>13</v>
      </c>
      <c r="H331" s="12">
        <v>17</v>
      </c>
      <c r="I331" s="12">
        <v>17</v>
      </c>
      <c r="J331" s="12">
        <v>4</v>
      </c>
      <c r="K331" s="12">
        <v>0</v>
      </c>
      <c r="L331" s="12">
        <v>0</v>
      </c>
      <c r="M331" s="12">
        <v>0</v>
      </c>
      <c r="N331" s="15" t="s">
        <v>152</v>
      </c>
      <c r="O331" s="42" t="s">
        <v>2067</v>
      </c>
      <c r="P331" s="43" t="s">
        <v>503</v>
      </c>
      <c r="Q331" s="43" t="s">
        <v>31</v>
      </c>
      <c r="R331" s="43" t="s">
        <v>31</v>
      </c>
      <c r="S331" s="43"/>
      <c r="T331" s="43"/>
      <c r="U331" s="43"/>
      <c r="V331" s="43"/>
      <c r="W331" s="60"/>
      <c r="X331" s="13" t="s">
        <v>2068</v>
      </c>
      <c r="Y331" s="76" t="s">
        <v>85</v>
      </c>
      <c r="Z331" s="79" t="s">
        <v>2299</v>
      </c>
    </row>
    <row r="332" spans="1:26" s="31" customFormat="1" x14ac:dyDescent="0.2">
      <c r="A332" s="11" t="s">
        <v>2069</v>
      </c>
      <c r="B332" s="20" t="s">
        <v>2070</v>
      </c>
      <c r="C332" s="21" t="s">
        <v>2071</v>
      </c>
      <c r="D332" s="14">
        <v>44072</v>
      </c>
      <c r="E332" s="12">
        <v>25</v>
      </c>
      <c r="F332" s="12">
        <v>4</v>
      </c>
      <c r="G332" s="12">
        <v>2</v>
      </c>
      <c r="H332" s="12">
        <v>24</v>
      </c>
      <c r="I332" s="12">
        <v>2</v>
      </c>
      <c r="J332" s="12">
        <v>6</v>
      </c>
      <c r="K332" s="12">
        <v>3</v>
      </c>
      <c r="L332" s="12">
        <v>1</v>
      </c>
      <c r="M332" s="12">
        <v>3</v>
      </c>
      <c r="N332" s="15" t="s">
        <v>48</v>
      </c>
      <c r="O332" s="42" t="s">
        <v>591</v>
      </c>
      <c r="P332" s="43" t="s">
        <v>2072</v>
      </c>
      <c r="Q332" s="43" t="s">
        <v>521</v>
      </c>
      <c r="R332" s="43" t="s">
        <v>514</v>
      </c>
      <c r="S332" s="43"/>
      <c r="T332" s="43"/>
      <c r="U332" s="43"/>
      <c r="V332" s="43"/>
      <c r="W332" s="60"/>
      <c r="X332" s="13" t="s">
        <v>2073</v>
      </c>
      <c r="Y332" s="76" t="s">
        <v>85</v>
      </c>
      <c r="Z332" s="79" t="s">
        <v>2299</v>
      </c>
    </row>
    <row r="333" spans="1:26" s="31" customFormat="1" x14ac:dyDescent="0.2">
      <c r="A333" s="11" t="s">
        <v>2074</v>
      </c>
      <c r="B333" s="20" t="s">
        <v>2075</v>
      </c>
      <c r="C333" s="21" t="s">
        <v>2076</v>
      </c>
      <c r="D333" s="14">
        <v>44072</v>
      </c>
      <c r="E333" s="12">
        <v>50</v>
      </c>
      <c r="F333" s="12">
        <v>15</v>
      </c>
      <c r="G333" s="12">
        <v>7</v>
      </c>
      <c r="H333" s="12">
        <v>6</v>
      </c>
      <c r="I333" s="12">
        <v>7</v>
      </c>
      <c r="J333" s="12">
        <v>18</v>
      </c>
      <c r="K333" s="12">
        <v>3</v>
      </c>
      <c r="L333" s="12">
        <v>1</v>
      </c>
      <c r="M333" s="12">
        <v>3</v>
      </c>
      <c r="N333" s="15" t="s">
        <v>30</v>
      </c>
      <c r="O333" s="42" t="s">
        <v>508</v>
      </c>
      <c r="P333" s="43" t="s">
        <v>1667</v>
      </c>
      <c r="Q333" s="43" t="s">
        <v>521</v>
      </c>
      <c r="R333" s="43" t="s">
        <v>514</v>
      </c>
      <c r="S333" s="43"/>
      <c r="T333" s="43"/>
      <c r="U333" s="43"/>
      <c r="V333" s="43"/>
      <c r="W333" s="60"/>
      <c r="X333" s="13" t="s">
        <v>2077</v>
      </c>
      <c r="Y333" s="76" t="s">
        <v>85</v>
      </c>
      <c r="Z333" s="79" t="s">
        <v>2299</v>
      </c>
    </row>
    <row r="334" spans="1:26" s="31" customFormat="1" x14ac:dyDescent="0.2">
      <c r="A334" s="11" t="s">
        <v>2078</v>
      </c>
      <c r="B334" s="20" t="s">
        <v>2079</v>
      </c>
      <c r="C334" s="21" t="s">
        <v>2080</v>
      </c>
      <c r="D334" s="14">
        <v>44071</v>
      </c>
      <c r="E334" s="12">
        <v>48</v>
      </c>
      <c r="F334" s="12">
        <v>9</v>
      </c>
      <c r="G334" s="12">
        <v>9</v>
      </c>
      <c r="H334" s="12">
        <v>22</v>
      </c>
      <c r="I334" s="12">
        <v>14</v>
      </c>
      <c r="J334" s="12">
        <v>8</v>
      </c>
      <c r="K334" s="12">
        <v>8</v>
      </c>
      <c r="L334" s="12">
        <v>3</v>
      </c>
      <c r="M334" s="12">
        <v>8</v>
      </c>
      <c r="N334" s="15" t="s">
        <v>48</v>
      </c>
      <c r="O334" s="42" t="s">
        <v>2081</v>
      </c>
      <c r="P334" s="43" t="s">
        <v>1737</v>
      </c>
      <c r="Q334" s="43" t="s">
        <v>526</v>
      </c>
      <c r="R334" s="43" t="s">
        <v>514</v>
      </c>
      <c r="S334" s="43"/>
      <c r="T334" s="43"/>
      <c r="U334" s="43"/>
      <c r="V334" s="43"/>
      <c r="W334" s="60"/>
      <c r="X334" s="13" t="s">
        <v>31</v>
      </c>
      <c r="Y334" s="76" t="s">
        <v>85</v>
      </c>
      <c r="Z334" s="79" t="s">
        <v>2299</v>
      </c>
    </row>
    <row r="335" spans="1:26" s="31" customFormat="1" x14ac:dyDescent="0.2">
      <c r="A335" s="11" t="s">
        <v>2082</v>
      </c>
      <c r="B335" s="20" t="s">
        <v>2083</v>
      </c>
      <c r="C335" s="21" t="s">
        <v>2084</v>
      </c>
      <c r="D335" s="14">
        <v>44072</v>
      </c>
      <c r="E335" s="12">
        <v>3</v>
      </c>
      <c r="F335" s="12">
        <v>1</v>
      </c>
      <c r="G335" s="12">
        <v>1</v>
      </c>
      <c r="H335" s="12">
        <v>1</v>
      </c>
      <c r="I335" s="12">
        <v>0</v>
      </c>
      <c r="J335" s="12">
        <v>0</v>
      </c>
      <c r="K335" s="12">
        <v>0</v>
      </c>
      <c r="L335" s="12">
        <v>0</v>
      </c>
      <c r="M335" s="12">
        <v>0</v>
      </c>
      <c r="N335" s="15" t="s">
        <v>30</v>
      </c>
      <c r="O335" s="42" t="s">
        <v>521</v>
      </c>
      <c r="P335" s="43" t="s">
        <v>1864</v>
      </c>
      <c r="Q335" s="43" t="s">
        <v>31</v>
      </c>
      <c r="R335" s="43" t="s">
        <v>31</v>
      </c>
      <c r="S335" s="43"/>
      <c r="T335" s="43"/>
      <c r="U335" s="43"/>
      <c r="V335" s="43"/>
      <c r="W335" s="60"/>
      <c r="X335" s="13" t="s">
        <v>31</v>
      </c>
      <c r="Y335" s="76" t="s">
        <v>85</v>
      </c>
      <c r="Z335" s="79" t="s">
        <v>2299</v>
      </c>
    </row>
    <row r="336" spans="1:26" s="31" customFormat="1" x14ac:dyDescent="0.2">
      <c r="A336" s="11" t="s">
        <v>2085</v>
      </c>
      <c r="B336" s="20" t="s">
        <v>2086</v>
      </c>
      <c r="C336" s="21" t="s">
        <v>2087</v>
      </c>
      <c r="D336" s="14">
        <v>44152</v>
      </c>
      <c r="E336" s="12"/>
      <c r="F336" s="12">
        <v>122</v>
      </c>
      <c r="G336" s="12">
        <v>10</v>
      </c>
      <c r="H336" s="12">
        <v>10</v>
      </c>
      <c r="I336" s="12">
        <v>10</v>
      </c>
      <c r="J336" s="12"/>
      <c r="K336" s="12">
        <v>23</v>
      </c>
      <c r="L336" s="12">
        <v>25</v>
      </c>
      <c r="M336" s="12">
        <v>234</v>
      </c>
      <c r="N336" s="15" t="s">
        <v>152</v>
      </c>
      <c r="O336" s="42" t="s">
        <v>1863</v>
      </c>
      <c r="P336" s="43" t="s">
        <v>31</v>
      </c>
      <c r="Q336" s="43" t="s">
        <v>2088</v>
      </c>
      <c r="R336" s="43" t="s">
        <v>2089</v>
      </c>
      <c r="S336" s="43"/>
      <c r="T336" s="43"/>
      <c r="U336" s="43"/>
      <c r="V336" s="43"/>
      <c r="W336" s="60"/>
      <c r="X336" s="13" t="s">
        <v>2090</v>
      </c>
      <c r="Y336" s="76" t="s">
        <v>85</v>
      </c>
      <c r="Z336" s="79" t="s">
        <v>2299</v>
      </c>
    </row>
    <row r="337" spans="1:26" s="31" customFormat="1" x14ac:dyDescent="0.2">
      <c r="A337" s="11" t="s">
        <v>2091</v>
      </c>
      <c r="B337" s="20" t="s">
        <v>2092</v>
      </c>
      <c r="C337" s="21" t="s">
        <v>2093</v>
      </c>
      <c r="D337" s="14">
        <v>44163</v>
      </c>
      <c r="E337" s="12">
        <v>50</v>
      </c>
      <c r="F337" s="12">
        <v>10</v>
      </c>
      <c r="G337" s="12">
        <v>5</v>
      </c>
      <c r="H337" s="12">
        <v>8</v>
      </c>
      <c r="I337" s="12">
        <v>5</v>
      </c>
      <c r="J337" s="12">
        <v>20</v>
      </c>
      <c r="K337" s="12">
        <v>3</v>
      </c>
      <c r="L337" s="12">
        <v>3</v>
      </c>
      <c r="M337" s="12">
        <v>8</v>
      </c>
      <c r="N337" s="15" t="s">
        <v>97</v>
      </c>
      <c r="O337" s="42" t="s">
        <v>503</v>
      </c>
      <c r="P337" s="43" t="s">
        <v>502</v>
      </c>
      <c r="Q337" s="43" t="s">
        <v>514</v>
      </c>
      <c r="R337" s="43" t="s">
        <v>2094</v>
      </c>
      <c r="S337" s="43"/>
      <c r="T337" s="43"/>
      <c r="U337" s="43"/>
      <c r="V337" s="43"/>
      <c r="W337" s="60"/>
      <c r="X337" s="13" t="s">
        <v>31</v>
      </c>
      <c r="Y337" s="76" t="s">
        <v>85</v>
      </c>
      <c r="Z337" s="79" t="s">
        <v>2299</v>
      </c>
    </row>
    <row r="338" spans="1:26" s="31" customFormat="1" x14ac:dyDescent="0.2">
      <c r="A338" s="11" t="s">
        <v>2095</v>
      </c>
      <c r="B338" s="20" t="s">
        <v>2096</v>
      </c>
      <c r="C338" s="21" t="s">
        <v>2097</v>
      </c>
      <c r="D338" s="14">
        <v>44248</v>
      </c>
      <c r="E338" s="12">
        <v>50</v>
      </c>
      <c r="F338" s="12">
        <v>10</v>
      </c>
      <c r="G338" s="12">
        <v>3</v>
      </c>
      <c r="H338" s="12">
        <v>20</v>
      </c>
      <c r="I338" s="12">
        <v>7</v>
      </c>
      <c r="J338" s="12">
        <v>24</v>
      </c>
      <c r="K338" s="12">
        <v>15</v>
      </c>
      <c r="L338" s="12">
        <v>10</v>
      </c>
      <c r="M338" s="12">
        <v>15</v>
      </c>
      <c r="N338" s="15" t="s">
        <v>97</v>
      </c>
      <c r="O338" s="42" t="s">
        <v>503</v>
      </c>
      <c r="P338" s="43" t="s">
        <v>1750</v>
      </c>
      <c r="Q338" s="43" t="s">
        <v>1684</v>
      </c>
      <c r="R338" s="43" t="s">
        <v>514</v>
      </c>
      <c r="S338" s="43" t="s">
        <v>98</v>
      </c>
      <c r="T338" s="43" t="s">
        <v>247</v>
      </c>
      <c r="U338" s="43" t="s">
        <v>117</v>
      </c>
      <c r="V338" s="43" t="s">
        <v>217</v>
      </c>
      <c r="W338" s="60" t="s">
        <v>2098</v>
      </c>
      <c r="X338" s="13" t="s">
        <v>2099</v>
      </c>
      <c r="Y338" s="76" t="s">
        <v>85</v>
      </c>
      <c r="Z338" s="79" t="s">
        <v>2299</v>
      </c>
    </row>
    <row r="339" spans="1:26" s="31" customFormat="1" x14ac:dyDescent="0.2">
      <c r="A339" s="11" t="s">
        <v>2100</v>
      </c>
      <c r="B339" s="20" t="s">
        <v>2101</v>
      </c>
      <c r="C339" s="21" t="s">
        <v>2102</v>
      </c>
      <c r="D339" s="14">
        <v>44247</v>
      </c>
      <c r="E339" s="12">
        <v>100</v>
      </c>
      <c r="F339" s="12">
        <v>42</v>
      </c>
      <c r="G339" s="12">
        <v>12</v>
      </c>
      <c r="H339" s="12">
        <v>16</v>
      </c>
      <c r="I339" s="12">
        <v>14</v>
      </c>
      <c r="J339" s="12">
        <v>66</v>
      </c>
      <c r="K339" s="12">
        <v>40</v>
      </c>
      <c r="L339" s="12">
        <v>6</v>
      </c>
      <c r="M339" s="12">
        <v>22</v>
      </c>
      <c r="N339" s="15" t="s">
        <v>48</v>
      </c>
      <c r="O339" s="42" t="s">
        <v>2103</v>
      </c>
      <c r="P339" s="43" t="s">
        <v>2104</v>
      </c>
      <c r="Q339" s="43" t="s">
        <v>618</v>
      </c>
      <c r="R339" s="43" t="s">
        <v>2105</v>
      </c>
      <c r="S339" s="43" t="s">
        <v>141</v>
      </c>
      <c r="T339" s="43" t="s">
        <v>32</v>
      </c>
      <c r="U339" s="43" t="s">
        <v>99</v>
      </c>
      <c r="V339" s="43" t="s">
        <v>99</v>
      </c>
      <c r="W339" s="60" t="s">
        <v>2106</v>
      </c>
      <c r="X339" s="13" t="s">
        <v>2107</v>
      </c>
      <c r="Y339" s="76" t="s">
        <v>85</v>
      </c>
      <c r="Z339" s="79" t="s">
        <v>2299</v>
      </c>
    </row>
    <row r="340" spans="1:26" s="31" customFormat="1" x14ac:dyDescent="0.2">
      <c r="A340" s="52" t="s">
        <v>2292</v>
      </c>
      <c r="B340" s="20" t="s">
        <v>2189</v>
      </c>
      <c r="C340" s="21" t="s">
        <v>2190</v>
      </c>
      <c r="D340" s="14">
        <v>44135</v>
      </c>
      <c r="E340" s="12">
        <v>10</v>
      </c>
      <c r="F340" s="12">
        <v>5</v>
      </c>
      <c r="G340" s="12">
        <v>1</v>
      </c>
      <c r="H340" s="12">
        <v>5</v>
      </c>
      <c r="I340" s="12">
        <v>2</v>
      </c>
      <c r="J340" s="12">
        <v>3</v>
      </c>
      <c r="K340" s="12">
        <v>10</v>
      </c>
      <c r="L340" s="12">
        <v>0</v>
      </c>
      <c r="M340" s="12">
        <v>0</v>
      </c>
      <c r="N340" s="15" t="s">
        <v>48</v>
      </c>
      <c r="O340" s="42" t="s">
        <v>515</v>
      </c>
      <c r="P340" s="43" t="s">
        <v>508</v>
      </c>
      <c r="Q340" s="43" t="s">
        <v>1864</v>
      </c>
      <c r="R340" s="43" t="s">
        <v>1864</v>
      </c>
      <c r="S340" s="17" t="s">
        <v>180</v>
      </c>
      <c r="T340" s="17" t="s">
        <v>98</v>
      </c>
      <c r="U340" s="43" t="s">
        <v>31</v>
      </c>
      <c r="V340" s="43" t="s">
        <v>1404</v>
      </c>
      <c r="W340" s="55" t="s">
        <v>31</v>
      </c>
      <c r="X340" s="48" t="s">
        <v>646</v>
      </c>
      <c r="Y340" s="76" t="s">
        <v>85</v>
      </c>
      <c r="Z340" s="79" t="s">
        <v>2299</v>
      </c>
    </row>
    <row r="341" spans="1:26" s="31" customFormat="1" x14ac:dyDescent="0.2">
      <c r="A341" s="11" t="s">
        <v>2191</v>
      </c>
      <c r="B341" s="20" t="s">
        <v>2192</v>
      </c>
      <c r="C341" s="21" t="s">
        <v>2193</v>
      </c>
      <c r="D341" s="14">
        <v>44104</v>
      </c>
      <c r="E341" s="12">
        <v>25</v>
      </c>
      <c r="F341" s="12">
        <v>10</v>
      </c>
      <c r="G341" s="12">
        <v>8</v>
      </c>
      <c r="H341" s="12">
        <v>10</v>
      </c>
      <c r="I341" s="12">
        <v>10</v>
      </c>
      <c r="J341" s="12">
        <v>12</v>
      </c>
      <c r="K341" s="12">
        <v>4</v>
      </c>
      <c r="L341" s="12">
        <v>4</v>
      </c>
      <c r="M341" s="12">
        <v>6</v>
      </c>
      <c r="N341" s="15" t="s">
        <v>30</v>
      </c>
      <c r="O341" s="42" t="s">
        <v>502</v>
      </c>
      <c r="P341" s="43" t="s">
        <v>1750</v>
      </c>
      <c r="Q341" s="43" t="s">
        <v>514</v>
      </c>
      <c r="R341" s="43" t="s">
        <v>602</v>
      </c>
      <c r="S341" s="43" t="s">
        <v>141</v>
      </c>
      <c r="T341" s="43" t="s">
        <v>186</v>
      </c>
      <c r="U341" s="43" t="s">
        <v>130</v>
      </c>
      <c r="V341" s="43" t="s">
        <v>100</v>
      </c>
      <c r="W341" s="55"/>
      <c r="X341" s="13" t="s">
        <v>2194</v>
      </c>
      <c r="Y341" s="76" t="s">
        <v>85</v>
      </c>
      <c r="Z341" s="79" t="s">
        <v>2299</v>
      </c>
    </row>
    <row r="342" spans="1:26" s="31" customFormat="1" x14ac:dyDescent="0.2">
      <c r="A342" s="11" t="s">
        <v>2195</v>
      </c>
      <c r="B342" s="20" t="s">
        <v>2196</v>
      </c>
      <c r="C342" s="21" t="s">
        <v>2197</v>
      </c>
      <c r="D342" s="14">
        <v>44118</v>
      </c>
      <c r="E342" s="12">
        <v>150</v>
      </c>
      <c r="F342" s="12">
        <v>34</v>
      </c>
      <c r="G342" s="12">
        <v>10</v>
      </c>
      <c r="H342" s="12">
        <v>30</v>
      </c>
      <c r="I342" s="12">
        <v>30</v>
      </c>
      <c r="J342" s="12">
        <v>30</v>
      </c>
      <c r="K342" s="12">
        <v>20</v>
      </c>
      <c r="L342" s="12">
        <v>10</v>
      </c>
      <c r="M342" s="12">
        <v>10</v>
      </c>
      <c r="N342" s="15" t="s">
        <v>31</v>
      </c>
      <c r="O342" s="42" t="s">
        <v>1808</v>
      </c>
      <c r="P342" s="43" t="s">
        <v>503</v>
      </c>
      <c r="Q342" s="43" t="s">
        <v>515</v>
      </c>
      <c r="R342" s="43" t="s">
        <v>515</v>
      </c>
      <c r="S342" s="43" t="s">
        <v>98</v>
      </c>
      <c r="T342" s="43" t="s">
        <v>92</v>
      </c>
      <c r="U342" s="43" t="s">
        <v>100</v>
      </c>
      <c r="V342" s="43" t="s">
        <v>176</v>
      </c>
      <c r="W342" s="55" t="s">
        <v>1584</v>
      </c>
      <c r="X342" s="13" t="s">
        <v>2198</v>
      </c>
      <c r="Y342" s="76" t="s">
        <v>85</v>
      </c>
      <c r="Z342" s="79" t="s">
        <v>2299</v>
      </c>
    </row>
    <row r="343" spans="1:26" s="31" customFormat="1" x14ac:dyDescent="0.2">
      <c r="A343" s="11" t="s">
        <v>2199</v>
      </c>
      <c r="B343" s="20" t="s">
        <v>2200</v>
      </c>
      <c r="C343" s="21" t="s">
        <v>2201</v>
      </c>
      <c r="D343" s="14">
        <v>44149</v>
      </c>
      <c r="E343" s="12">
        <v>55</v>
      </c>
      <c r="F343" s="12">
        <v>15</v>
      </c>
      <c r="G343" s="12">
        <v>15</v>
      </c>
      <c r="H343" s="12">
        <v>10</v>
      </c>
      <c r="I343" s="12">
        <v>8</v>
      </c>
      <c r="J343" s="12">
        <v>15</v>
      </c>
      <c r="K343" s="12">
        <v>12</v>
      </c>
      <c r="L343" s="12">
        <v>3</v>
      </c>
      <c r="M343" s="12">
        <v>12</v>
      </c>
      <c r="N343" s="15" t="s">
        <v>31</v>
      </c>
      <c r="O343" s="42" t="s">
        <v>2150</v>
      </c>
      <c r="P343" s="43" t="s">
        <v>2150</v>
      </c>
      <c r="Q343" s="43" t="s">
        <v>556</v>
      </c>
      <c r="R343" s="43" t="s">
        <v>514</v>
      </c>
      <c r="S343" s="12" t="s">
        <v>197</v>
      </c>
      <c r="T343" s="12" t="s">
        <v>2202</v>
      </c>
      <c r="U343" s="57" t="s">
        <v>108</v>
      </c>
      <c r="V343" s="12" t="s">
        <v>332</v>
      </c>
      <c r="W343" s="12" t="s">
        <v>31</v>
      </c>
      <c r="X343" s="49" t="s">
        <v>646</v>
      </c>
      <c r="Y343" s="76" t="s">
        <v>35</v>
      </c>
      <c r="Z343" s="79" t="s">
        <v>2299</v>
      </c>
    </row>
    <row r="344" spans="1:26" s="31" customFormat="1" x14ac:dyDescent="0.2">
      <c r="A344" s="11" t="s">
        <v>2203</v>
      </c>
      <c r="B344" s="20" t="s">
        <v>2204</v>
      </c>
      <c r="C344" s="21" t="s">
        <v>2205</v>
      </c>
      <c r="D344" s="14">
        <v>44135</v>
      </c>
      <c r="E344" s="12">
        <v>162</v>
      </c>
      <c r="F344" s="12">
        <v>31</v>
      </c>
      <c r="G344" s="12">
        <v>4</v>
      </c>
      <c r="H344" s="12">
        <v>15</v>
      </c>
      <c r="I344" s="12">
        <v>5</v>
      </c>
      <c r="J344" s="12">
        <v>70</v>
      </c>
      <c r="K344" s="12">
        <v>18</v>
      </c>
      <c r="L344" s="12">
        <v>6</v>
      </c>
      <c r="M344" s="12">
        <v>8</v>
      </c>
      <c r="N344" s="15" t="s">
        <v>31</v>
      </c>
      <c r="O344" s="42" t="s">
        <v>2206</v>
      </c>
      <c r="P344" s="43" t="s">
        <v>2207</v>
      </c>
      <c r="Q344" s="43" t="s">
        <v>521</v>
      </c>
      <c r="R344" s="43" t="s">
        <v>1792</v>
      </c>
      <c r="S344" s="43" t="s">
        <v>192</v>
      </c>
      <c r="T344" s="43" t="s">
        <v>163</v>
      </c>
      <c r="U344" s="43"/>
      <c r="V344" s="43" t="s">
        <v>99</v>
      </c>
      <c r="W344" s="55" t="s">
        <v>31</v>
      </c>
      <c r="X344" s="13" t="s">
        <v>2208</v>
      </c>
      <c r="Y344" s="76" t="s">
        <v>85</v>
      </c>
      <c r="Z344" s="79" t="s">
        <v>2299</v>
      </c>
    </row>
    <row r="345" spans="1:26" s="31" customFormat="1" x14ac:dyDescent="0.2">
      <c r="A345" s="11" t="s">
        <v>2293</v>
      </c>
      <c r="B345" s="20" t="s">
        <v>2209</v>
      </c>
      <c r="C345" s="21" t="s">
        <v>2210</v>
      </c>
      <c r="D345" s="14">
        <v>44104</v>
      </c>
      <c r="E345" s="12">
        <v>40</v>
      </c>
      <c r="F345" s="12">
        <v>5</v>
      </c>
      <c r="G345" s="12">
        <v>4</v>
      </c>
      <c r="H345" s="12">
        <v>4</v>
      </c>
      <c r="I345" s="12">
        <v>3</v>
      </c>
      <c r="J345" s="12">
        <v>20</v>
      </c>
      <c r="K345" s="12">
        <v>6</v>
      </c>
      <c r="L345" s="12">
        <v>2</v>
      </c>
      <c r="M345" s="12">
        <v>5</v>
      </c>
      <c r="N345" s="15" t="s">
        <v>30</v>
      </c>
      <c r="O345" s="42" t="s">
        <v>2211</v>
      </c>
      <c r="P345" s="43" t="s">
        <v>515</v>
      </c>
      <c r="Q345" s="43" t="s">
        <v>521</v>
      </c>
      <c r="R345" s="43" t="s">
        <v>1845</v>
      </c>
      <c r="S345" s="12" t="s">
        <v>2212</v>
      </c>
      <c r="T345" s="12" t="s">
        <v>2212</v>
      </c>
      <c r="U345" s="12" t="s">
        <v>100</v>
      </c>
      <c r="V345" s="12" t="s">
        <v>99</v>
      </c>
      <c r="W345" s="55"/>
      <c r="X345" s="13" t="s">
        <v>31</v>
      </c>
      <c r="Y345" s="76" t="s">
        <v>35</v>
      </c>
      <c r="Z345" s="79" t="s">
        <v>2299</v>
      </c>
    </row>
    <row r="346" spans="1:26" s="31" customFormat="1" x14ac:dyDescent="0.2">
      <c r="A346" s="11" t="s">
        <v>2213</v>
      </c>
      <c r="B346" s="20" t="s">
        <v>2214</v>
      </c>
      <c r="C346" s="21" t="s">
        <v>2215</v>
      </c>
      <c r="D346" s="14">
        <v>44239</v>
      </c>
      <c r="E346" s="12">
        <v>310</v>
      </c>
      <c r="F346" s="12">
        <v>50</v>
      </c>
      <c r="G346" s="12"/>
      <c r="H346" s="12"/>
      <c r="I346" s="12"/>
      <c r="J346" s="12"/>
      <c r="K346" s="12"/>
      <c r="L346" s="12"/>
      <c r="M346" s="12"/>
      <c r="N346" s="15" t="s">
        <v>31</v>
      </c>
      <c r="O346" s="42" t="s">
        <v>2216</v>
      </c>
      <c r="P346" s="43" t="s">
        <v>1864</v>
      </c>
      <c r="Q346" s="43" t="s">
        <v>31</v>
      </c>
      <c r="R346" s="43" t="s">
        <v>31</v>
      </c>
      <c r="S346" s="43"/>
      <c r="T346" s="43"/>
      <c r="U346" s="43"/>
      <c r="V346" s="43"/>
      <c r="W346" s="55"/>
      <c r="X346" s="13" t="s">
        <v>646</v>
      </c>
      <c r="Y346" s="76" t="s">
        <v>85</v>
      </c>
      <c r="Z346" s="79" t="s">
        <v>2299</v>
      </c>
    </row>
    <row r="347" spans="1:26" s="31" customFormat="1" x14ac:dyDescent="0.2">
      <c r="A347" s="11" t="s">
        <v>2217</v>
      </c>
      <c r="B347" s="20" t="s">
        <v>2218</v>
      </c>
      <c r="C347" s="21" t="s">
        <v>2219</v>
      </c>
      <c r="D347" s="14">
        <v>44352</v>
      </c>
      <c r="E347" s="12">
        <v>45</v>
      </c>
      <c r="F347" s="12">
        <v>9</v>
      </c>
      <c r="G347" s="12">
        <v>9</v>
      </c>
      <c r="H347" s="12">
        <v>15</v>
      </c>
      <c r="I347" s="12">
        <v>9</v>
      </c>
      <c r="J347" s="12">
        <v>55</v>
      </c>
      <c r="K347" s="12">
        <v>2</v>
      </c>
      <c r="L347" s="12">
        <v>2</v>
      </c>
      <c r="M347" s="12">
        <v>7</v>
      </c>
      <c r="N347" s="15" t="s">
        <v>152</v>
      </c>
      <c r="O347" s="42">
        <v>4.2361111111111106E-2</v>
      </c>
      <c r="P347" s="43">
        <v>4.2361111111111106E-2</v>
      </c>
      <c r="Q347" s="43">
        <v>4.2361111111111106E-2</v>
      </c>
      <c r="R347" s="43">
        <v>4.2361111111111106E-2</v>
      </c>
      <c r="S347" s="12" t="s">
        <v>141</v>
      </c>
      <c r="T347" s="12" t="s">
        <v>186</v>
      </c>
      <c r="U347" s="12" t="s">
        <v>33</v>
      </c>
      <c r="V347" s="12" t="s">
        <v>100</v>
      </c>
      <c r="W347" s="60">
        <v>0.5</v>
      </c>
      <c r="X347" s="13" t="s">
        <v>2220</v>
      </c>
      <c r="Y347" s="76" t="s">
        <v>85</v>
      </c>
      <c r="Z347" s="79" t="s">
        <v>2299</v>
      </c>
    </row>
    <row r="348" spans="1:26" s="31" customFormat="1" x14ac:dyDescent="0.2">
      <c r="A348" s="11" t="s">
        <v>2221</v>
      </c>
      <c r="B348" s="20" t="s">
        <v>2222</v>
      </c>
      <c r="C348" s="21" t="s">
        <v>2223</v>
      </c>
      <c r="D348" s="14">
        <v>44071</v>
      </c>
      <c r="E348" s="12">
        <v>54</v>
      </c>
      <c r="F348" s="12">
        <v>20</v>
      </c>
      <c r="G348" s="12">
        <v>16</v>
      </c>
      <c r="H348" s="12">
        <v>20</v>
      </c>
      <c r="I348" s="12" t="s">
        <v>2224</v>
      </c>
      <c r="J348" s="12">
        <v>35</v>
      </c>
      <c r="K348" s="12">
        <v>5</v>
      </c>
      <c r="L348" s="12">
        <v>4</v>
      </c>
      <c r="M348" s="12">
        <v>10</v>
      </c>
      <c r="N348" s="15" t="s">
        <v>30</v>
      </c>
      <c r="O348" s="42" t="s">
        <v>2225</v>
      </c>
      <c r="P348" s="43" t="s">
        <v>2226</v>
      </c>
      <c r="Q348" s="43" t="s">
        <v>561</v>
      </c>
      <c r="R348" s="43" t="s">
        <v>536</v>
      </c>
      <c r="S348" s="43"/>
      <c r="T348" s="43"/>
      <c r="U348" s="43"/>
      <c r="V348" s="43"/>
      <c r="W348" s="43"/>
      <c r="X348" s="13" t="s">
        <v>2227</v>
      </c>
      <c r="Y348" s="76" t="s">
        <v>85</v>
      </c>
      <c r="Z348" s="79" t="s">
        <v>2299</v>
      </c>
    </row>
    <row r="349" spans="1:26" s="31" customFormat="1" x14ac:dyDescent="0.2">
      <c r="A349" s="11" t="s">
        <v>2228</v>
      </c>
      <c r="B349" s="20" t="s">
        <v>2229</v>
      </c>
      <c r="C349" s="21" t="s">
        <v>2230</v>
      </c>
      <c r="D349" s="14">
        <v>44062</v>
      </c>
      <c r="E349" s="12">
        <v>35</v>
      </c>
      <c r="F349" s="12">
        <v>20</v>
      </c>
      <c r="G349" s="12">
        <v>5</v>
      </c>
      <c r="H349" s="12">
        <v>10</v>
      </c>
      <c r="I349" s="12">
        <v>2</v>
      </c>
      <c r="J349" s="12">
        <v>19</v>
      </c>
      <c r="K349" s="12">
        <v>2</v>
      </c>
      <c r="L349" s="12">
        <v>2</v>
      </c>
      <c r="M349" s="12">
        <v>5</v>
      </c>
      <c r="N349" s="15" t="s">
        <v>152</v>
      </c>
      <c r="O349" s="42" t="s">
        <v>2231</v>
      </c>
      <c r="P349" s="43" t="s">
        <v>2232</v>
      </c>
      <c r="Q349" s="43" t="s">
        <v>514</v>
      </c>
      <c r="R349" s="43" t="s">
        <v>2145</v>
      </c>
      <c r="S349" s="43"/>
      <c r="T349" s="43"/>
      <c r="U349" s="43"/>
      <c r="V349" s="43"/>
      <c r="W349" s="55"/>
      <c r="X349" s="13" t="s">
        <v>646</v>
      </c>
      <c r="Y349" s="76" t="s">
        <v>35</v>
      </c>
      <c r="Z349" s="79" t="s">
        <v>2299</v>
      </c>
    </row>
    <row r="350" spans="1:26" s="31" customFormat="1" x14ac:dyDescent="0.2">
      <c r="A350" s="11" t="s">
        <v>2233</v>
      </c>
      <c r="B350" s="20" t="s">
        <v>2234</v>
      </c>
      <c r="C350" s="21" t="s">
        <v>2235</v>
      </c>
      <c r="D350" s="14">
        <v>44094</v>
      </c>
      <c r="E350" s="12">
        <v>100</v>
      </c>
      <c r="F350" s="12">
        <v>31</v>
      </c>
      <c r="G350" s="12">
        <v>9</v>
      </c>
      <c r="H350" s="12">
        <v>31</v>
      </c>
      <c r="I350" s="12">
        <v>15</v>
      </c>
      <c r="J350" s="12">
        <v>65</v>
      </c>
      <c r="K350" s="12">
        <v>16</v>
      </c>
      <c r="L350" s="12">
        <v>6</v>
      </c>
      <c r="M350" s="12">
        <v>15</v>
      </c>
      <c r="N350" s="15" t="s">
        <v>97</v>
      </c>
      <c r="O350" s="42" t="s">
        <v>2236</v>
      </c>
      <c r="P350" s="43" t="s">
        <v>598</v>
      </c>
      <c r="Q350" s="43" t="s">
        <v>526</v>
      </c>
      <c r="R350" s="43" t="s">
        <v>2237</v>
      </c>
      <c r="S350" s="43"/>
      <c r="T350" s="43"/>
      <c r="U350" s="43"/>
      <c r="V350" s="43"/>
      <c r="W350" s="55"/>
      <c r="X350" s="13" t="s">
        <v>2238</v>
      </c>
      <c r="Y350" s="76" t="s">
        <v>85</v>
      </c>
      <c r="Z350" s="79" t="s">
        <v>2299</v>
      </c>
    </row>
    <row r="351" spans="1:26" s="31" customFormat="1" x14ac:dyDescent="0.2">
      <c r="A351" s="11" t="s">
        <v>2239</v>
      </c>
      <c r="B351" s="20" t="s">
        <v>2240</v>
      </c>
      <c r="C351" s="21" t="s">
        <v>2241</v>
      </c>
      <c r="D351" s="14">
        <v>44064</v>
      </c>
      <c r="E351" s="12">
        <v>150</v>
      </c>
      <c r="F351" s="12">
        <v>32</v>
      </c>
      <c r="G351" s="12">
        <v>27</v>
      </c>
      <c r="H351" s="12">
        <v>19</v>
      </c>
      <c r="I351" s="12">
        <v>10</v>
      </c>
      <c r="J351" s="12">
        <v>33</v>
      </c>
      <c r="K351" s="12">
        <v>38</v>
      </c>
      <c r="L351" s="12">
        <v>3</v>
      </c>
      <c r="M351" s="12">
        <v>19</v>
      </c>
      <c r="N351" s="15" t="s">
        <v>152</v>
      </c>
      <c r="O351" s="42" t="s">
        <v>2242</v>
      </c>
      <c r="P351" s="43" t="s">
        <v>1776</v>
      </c>
      <c r="Q351" s="43" t="s">
        <v>2243</v>
      </c>
      <c r="R351" s="43" t="s">
        <v>515</v>
      </c>
      <c r="S351" s="43"/>
      <c r="T351" s="43"/>
      <c r="U351" s="43"/>
      <c r="V351" s="43"/>
      <c r="W351" s="55"/>
      <c r="X351" s="13" t="s">
        <v>2244</v>
      </c>
      <c r="Y351" s="76" t="s">
        <v>85</v>
      </c>
      <c r="Z351" s="79" t="s">
        <v>2299</v>
      </c>
    </row>
    <row r="352" spans="1:26" s="31" customFormat="1" x14ac:dyDescent="0.2">
      <c r="A352" s="11" t="s">
        <v>2245</v>
      </c>
      <c r="B352" s="20" t="s">
        <v>2246</v>
      </c>
      <c r="C352" s="21" t="s">
        <v>2247</v>
      </c>
      <c r="D352" s="14">
        <v>44111</v>
      </c>
      <c r="E352" s="12">
        <v>30</v>
      </c>
      <c r="F352" s="12">
        <v>50</v>
      </c>
      <c r="G352" s="12">
        <v>7</v>
      </c>
      <c r="H352" s="12">
        <v>8</v>
      </c>
      <c r="I352" s="12">
        <v>10</v>
      </c>
      <c r="J352" s="12">
        <v>60</v>
      </c>
      <c r="K352" s="12">
        <v>9</v>
      </c>
      <c r="L352" s="12">
        <v>4</v>
      </c>
      <c r="M352" s="12">
        <v>13</v>
      </c>
      <c r="N352" s="15" t="s">
        <v>152</v>
      </c>
      <c r="O352" s="42" t="s">
        <v>528</v>
      </c>
      <c r="P352" s="43" t="s">
        <v>536</v>
      </c>
      <c r="Q352" s="43" t="s">
        <v>1792</v>
      </c>
      <c r="R352" s="43" t="s">
        <v>2248</v>
      </c>
      <c r="S352" s="43" t="s">
        <v>141</v>
      </c>
      <c r="T352" s="43" t="s">
        <v>98</v>
      </c>
      <c r="U352" s="43" t="s">
        <v>99</v>
      </c>
      <c r="V352" s="43" t="s">
        <v>100</v>
      </c>
      <c r="W352" s="60">
        <v>60000</v>
      </c>
      <c r="X352" s="13" t="s">
        <v>2249</v>
      </c>
      <c r="Y352" s="76" t="s">
        <v>85</v>
      </c>
      <c r="Z352" s="79" t="s">
        <v>2299</v>
      </c>
    </row>
    <row r="353" spans="1:26" s="31" customFormat="1" x14ac:dyDescent="0.2">
      <c r="A353" s="11" t="s">
        <v>2250</v>
      </c>
      <c r="B353" s="20" t="s">
        <v>2251</v>
      </c>
      <c r="C353" s="21" t="s">
        <v>2252</v>
      </c>
      <c r="D353" s="14">
        <v>44111</v>
      </c>
      <c r="E353" s="12">
        <v>30</v>
      </c>
      <c r="F353" s="12">
        <v>5</v>
      </c>
      <c r="G353" s="12">
        <v>5</v>
      </c>
      <c r="H353" s="12">
        <v>17</v>
      </c>
      <c r="I353" s="12">
        <v>7</v>
      </c>
      <c r="J353" s="12">
        <v>29</v>
      </c>
      <c r="K353" s="12">
        <v>4</v>
      </c>
      <c r="L353" s="12">
        <v>1</v>
      </c>
      <c r="M353" s="12">
        <v>4</v>
      </c>
      <c r="N353" s="15" t="s">
        <v>152</v>
      </c>
      <c r="O353" s="42" t="s">
        <v>1737</v>
      </c>
      <c r="P353" s="43" t="s">
        <v>2253</v>
      </c>
      <c r="Q353" s="43" t="s">
        <v>556</v>
      </c>
      <c r="R353" s="43" t="s">
        <v>514</v>
      </c>
      <c r="S353" s="43" t="s">
        <v>247</v>
      </c>
      <c r="T353" s="43" t="s">
        <v>163</v>
      </c>
      <c r="U353" s="43" t="s">
        <v>163</v>
      </c>
      <c r="V353" s="43" t="s">
        <v>232</v>
      </c>
      <c r="W353" s="55"/>
      <c r="X353" s="13" t="s">
        <v>2254</v>
      </c>
      <c r="Y353" s="76" t="s">
        <v>85</v>
      </c>
      <c r="Z353" s="79" t="s">
        <v>2299</v>
      </c>
    </row>
    <row r="354" spans="1:26" s="31" customFormat="1" x14ac:dyDescent="0.2">
      <c r="A354" s="11" t="s">
        <v>2255</v>
      </c>
      <c r="B354" s="20" t="s">
        <v>2256</v>
      </c>
      <c r="C354" s="21" t="s">
        <v>2257</v>
      </c>
      <c r="D354" s="14">
        <v>44134</v>
      </c>
      <c r="E354" s="12">
        <v>140</v>
      </c>
      <c r="F354" s="12">
        <v>26</v>
      </c>
      <c r="G354" s="12">
        <v>26</v>
      </c>
      <c r="H354" s="12">
        <v>15</v>
      </c>
      <c r="I354" s="12">
        <v>4</v>
      </c>
      <c r="J354" s="12">
        <v>60</v>
      </c>
      <c r="K354" s="12">
        <v>10</v>
      </c>
      <c r="L354" s="12">
        <v>11</v>
      </c>
      <c r="M354" s="12">
        <v>25</v>
      </c>
      <c r="N354" s="15" t="s">
        <v>31</v>
      </c>
      <c r="O354" s="42" t="s">
        <v>2258</v>
      </c>
      <c r="P354" s="43" t="s">
        <v>1865</v>
      </c>
      <c r="Q354" s="43" t="s">
        <v>1866</v>
      </c>
      <c r="R354" s="43" t="s">
        <v>2145</v>
      </c>
      <c r="S354" s="43" t="s">
        <v>98</v>
      </c>
      <c r="T354" s="43" t="s">
        <v>32</v>
      </c>
      <c r="U354" s="43" t="s">
        <v>100</v>
      </c>
      <c r="V354" s="43" t="s">
        <v>187</v>
      </c>
      <c r="W354" s="55"/>
      <c r="X354" s="13" t="s">
        <v>2259</v>
      </c>
      <c r="Y354" s="76" t="s">
        <v>85</v>
      </c>
      <c r="Z354" s="79" t="s">
        <v>2299</v>
      </c>
    </row>
    <row r="355" spans="1:26" s="31" customFormat="1" x14ac:dyDescent="0.2">
      <c r="A355" s="11" t="s">
        <v>2260</v>
      </c>
      <c r="B355" s="20" t="s">
        <v>2261</v>
      </c>
      <c r="C355" s="21" t="s">
        <v>2262</v>
      </c>
      <c r="D355" s="14">
        <v>44111</v>
      </c>
      <c r="E355" s="12">
        <v>10</v>
      </c>
      <c r="F355" s="12">
        <v>5</v>
      </c>
      <c r="G355" s="12">
        <v>3</v>
      </c>
      <c r="H355" s="12">
        <v>3</v>
      </c>
      <c r="I355" s="12">
        <v>3</v>
      </c>
      <c r="J355" s="12">
        <v>1</v>
      </c>
      <c r="K355" s="12">
        <v>0</v>
      </c>
      <c r="L355" s="12">
        <v>0</v>
      </c>
      <c r="M355" s="12">
        <v>0</v>
      </c>
      <c r="N355" s="15" t="s">
        <v>152</v>
      </c>
      <c r="O355" s="42" t="s">
        <v>515</v>
      </c>
      <c r="P355" s="43" t="s">
        <v>587</v>
      </c>
      <c r="Q355" s="43" t="s">
        <v>31</v>
      </c>
      <c r="R355" s="43" t="s">
        <v>31</v>
      </c>
      <c r="S355" s="43"/>
      <c r="T355" s="43"/>
      <c r="U355" s="43" t="s">
        <v>1404</v>
      </c>
      <c r="V355" s="43" t="s">
        <v>1404</v>
      </c>
      <c r="W355" s="55" t="s">
        <v>31</v>
      </c>
      <c r="X355" s="13" t="s">
        <v>2263</v>
      </c>
      <c r="Y355" s="76" t="s">
        <v>85</v>
      </c>
      <c r="Z355" s="79" t="s">
        <v>2299</v>
      </c>
    </row>
    <row r="356" spans="1:26" s="31" customFormat="1" x14ac:dyDescent="0.2">
      <c r="A356" s="11" t="s">
        <v>2294</v>
      </c>
      <c r="B356" s="20" t="s">
        <v>2264</v>
      </c>
      <c r="C356" s="21" t="s">
        <v>2265</v>
      </c>
      <c r="D356" s="14">
        <v>44104</v>
      </c>
      <c r="E356" s="12">
        <v>55</v>
      </c>
      <c r="F356" s="12">
        <v>13</v>
      </c>
      <c r="G356" s="12">
        <v>3</v>
      </c>
      <c r="H356" s="12">
        <v>11</v>
      </c>
      <c r="I356" s="12">
        <v>2</v>
      </c>
      <c r="J356" s="12">
        <v>25</v>
      </c>
      <c r="K356" s="12">
        <v>7</v>
      </c>
      <c r="L356" s="12">
        <v>2</v>
      </c>
      <c r="M356" s="12">
        <v>10</v>
      </c>
      <c r="N356" s="15" t="s">
        <v>97</v>
      </c>
      <c r="O356" s="42" t="s">
        <v>2266</v>
      </c>
      <c r="P356" s="43" t="s">
        <v>600</v>
      </c>
      <c r="Q356" s="43" t="s">
        <v>586</v>
      </c>
      <c r="R356" s="43" t="s">
        <v>2111</v>
      </c>
      <c r="S356" s="43"/>
      <c r="T356" s="43"/>
      <c r="U356" s="43"/>
      <c r="V356" s="43"/>
      <c r="W356" s="43"/>
      <c r="X356" s="13" t="s">
        <v>2267</v>
      </c>
      <c r="Y356" s="76" t="s">
        <v>35</v>
      </c>
      <c r="Z356" s="79" t="s">
        <v>2299</v>
      </c>
    </row>
    <row r="357" spans="1:26" s="31" customFormat="1" x14ac:dyDescent="0.2">
      <c r="A357" s="11" t="s">
        <v>2268</v>
      </c>
      <c r="B357" s="20">
        <v>8900080393660</v>
      </c>
      <c r="C357" s="21" t="s">
        <v>2269</v>
      </c>
      <c r="D357" s="14">
        <v>44063</v>
      </c>
      <c r="E357" s="12">
        <v>45</v>
      </c>
      <c r="F357" s="12">
        <v>15</v>
      </c>
      <c r="G357" s="12">
        <v>2</v>
      </c>
      <c r="H357" s="12">
        <v>15</v>
      </c>
      <c r="I357" s="12">
        <v>8</v>
      </c>
      <c r="J357" s="12">
        <v>18</v>
      </c>
      <c r="K357" s="12">
        <v>4</v>
      </c>
      <c r="L357" s="12">
        <v>1</v>
      </c>
      <c r="M357" s="12">
        <v>4</v>
      </c>
      <c r="N357" s="15" t="s">
        <v>31</v>
      </c>
      <c r="O357" s="42" t="s">
        <v>521</v>
      </c>
      <c r="P357" s="43" t="s">
        <v>502</v>
      </c>
      <c r="Q357" s="43" t="s">
        <v>556</v>
      </c>
      <c r="R357" s="43" t="s">
        <v>514</v>
      </c>
      <c r="S357" s="43"/>
      <c r="T357" s="43"/>
      <c r="U357" s="43"/>
      <c r="V357" s="43"/>
      <c r="W357" s="43"/>
      <c r="X357" s="50" t="s">
        <v>646</v>
      </c>
      <c r="Y357" s="76" t="s">
        <v>35</v>
      </c>
      <c r="Z357" s="79" t="s">
        <v>2299</v>
      </c>
    </row>
    <row r="358" spans="1:26" s="31" customFormat="1" x14ac:dyDescent="0.2">
      <c r="A358" s="11" t="s">
        <v>2296</v>
      </c>
      <c r="B358" s="20" t="s">
        <v>2270</v>
      </c>
      <c r="C358" s="21" t="s">
        <v>2271</v>
      </c>
      <c r="D358" s="14">
        <v>44065</v>
      </c>
      <c r="E358" s="12">
        <v>80</v>
      </c>
      <c r="F358" s="12">
        <v>10</v>
      </c>
      <c r="G358" s="12">
        <v>10</v>
      </c>
      <c r="H358" s="12">
        <v>10</v>
      </c>
      <c r="I358" s="12">
        <v>5</v>
      </c>
      <c r="J358" s="12">
        <v>30</v>
      </c>
      <c r="K358" s="12">
        <v>20</v>
      </c>
      <c r="L358" s="12">
        <v>10</v>
      </c>
      <c r="M358" s="12">
        <v>10</v>
      </c>
      <c r="N358" s="15" t="s">
        <v>31</v>
      </c>
      <c r="O358" s="42" t="s">
        <v>2211</v>
      </c>
      <c r="P358" s="43" t="s">
        <v>526</v>
      </c>
      <c r="Q358" s="43" t="s">
        <v>515</v>
      </c>
      <c r="R358" s="43" t="s">
        <v>515</v>
      </c>
      <c r="S358" s="43"/>
      <c r="T358" s="43"/>
      <c r="U358" s="43"/>
      <c r="V358" s="43"/>
      <c r="W358" s="43"/>
      <c r="X358" s="13" t="s">
        <v>2272</v>
      </c>
      <c r="Y358" s="76" t="s">
        <v>35</v>
      </c>
      <c r="Z358" s="79" t="s">
        <v>2299</v>
      </c>
    </row>
    <row r="359" spans="1:26" s="31" customFormat="1" x14ac:dyDescent="0.2">
      <c r="A359" s="11" t="s">
        <v>2297</v>
      </c>
      <c r="B359" s="20" t="s">
        <v>2273</v>
      </c>
      <c r="C359" s="21" t="s">
        <v>2274</v>
      </c>
      <c r="D359" s="14">
        <v>44071</v>
      </c>
      <c r="E359" s="12">
        <v>1</v>
      </c>
      <c r="F359" s="12">
        <v>5</v>
      </c>
      <c r="G359" s="12">
        <v>1</v>
      </c>
      <c r="H359" s="12">
        <v>5</v>
      </c>
      <c r="I359" s="12">
        <v>3</v>
      </c>
      <c r="J359" s="12">
        <v>1</v>
      </c>
      <c r="K359" s="12">
        <v>0</v>
      </c>
      <c r="L359" s="12">
        <v>0</v>
      </c>
      <c r="M359" s="12">
        <v>0</v>
      </c>
      <c r="N359" s="15" t="s">
        <v>48</v>
      </c>
      <c r="O359" s="42" t="s">
        <v>2180</v>
      </c>
      <c r="P359" s="43" t="s">
        <v>514</v>
      </c>
      <c r="Q359" s="43" t="s">
        <v>646</v>
      </c>
      <c r="R359" s="43" t="s">
        <v>646</v>
      </c>
      <c r="S359" s="43"/>
      <c r="T359" s="43"/>
      <c r="U359" s="43"/>
      <c r="V359" s="43"/>
      <c r="W359" s="43"/>
      <c r="X359" s="13" t="s">
        <v>2275</v>
      </c>
      <c r="Y359" s="76" t="s">
        <v>85</v>
      </c>
      <c r="Z359" s="79" t="s">
        <v>2299</v>
      </c>
    </row>
    <row r="360" spans="1:26" s="31" customFormat="1" x14ac:dyDescent="0.2">
      <c r="A360" s="11" t="s">
        <v>2276</v>
      </c>
      <c r="B360" s="20" t="s">
        <v>2277</v>
      </c>
      <c r="C360" s="21" t="s">
        <v>2278</v>
      </c>
      <c r="D360" s="14">
        <v>44099</v>
      </c>
      <c r="E360" s="12">
        <v>25</v>
      </c>
      <c r="F360" s="12">
        <v>15</v>
      </c>
      <c r="G360" s="12">
        <v>2</v>
      </c>
      <c r="H360" s="12">
        <v>15</v>
      </c>
      <c r="I360" s="12">
        <v>2</v>
      </c>
      <c r="J360" s="12">
        <v>15</v>
      </c>
      <c r="K360" s="12">
        <v>2</v>
      </c>
      <c r="L360" s="12">
        <v>2</v>
      </c>
      <c r="M360" s="12">
        <v>4</v>
      </c>
      <c r="N360" s="15" t="s">
        <v>30</v>
      </c>
      <c r="O360" s="42" t="s">
        <v>2279</v>
      </c>
      <c r="P360" s="43" t="s">
        <v>2279</v>
      </c>
      <c r="Q360" s="43" t="s">
        <v>2280</v>
      </c>
      <c r="R360" s="43" t="s">
        <v>2281</v>
      </c>
      <c r="S360" s="43"/>
      <c r="T360" s="43"/>
      <c r="U360" s="43"/>
      <c r="V360" s="43"/>
      <c r="W360" s="43"/>
      <c r="X360" s="48" t="s">
        <v>646</v>
      </c>
      <c r="Y360" s="76" t="s">
        <v>85</v>
      </c>
      <c r="Z360" s="79" t="s">
        <v>2299</v>
      </c>
    </row>
    <row r="361" spans="1:26" s="31" customFormat="1" x14ac:dyDescent="0.2">
      <c r="A361" s="11" t="s">
        <v>2282</v>
      </c>
      <c r="B361" s="20" t="s">
        <v>2283</v>
      </c>
      <c r="C361" s="21" t="s">
        <v>2284</v>
      </c>
      <c r="D361" s="14">
        <v>44098</v>
      </c>
      <c r="E361" s="12">
        <v>25</v>
      </c>
      <c r="F361" s="12">
        <v>5</v>
      </c>
      <c r="G361" s="12">
        <v>5</v>
      </c>
      <c r="H361" s="12">
        <v>5</v>
      </c>
      <c r="I361" s="12">
        <v>5</v>
      </c>
      <c r="J361" s="12">
        <v>8</v>
      </c>
      <c r="K361" s="12">
        <v>0</v>
      </c>
      <c r="L361" s="12">
        <v>0</v>
      </c>
      <c r="M361" s="12">
        <v>0</v>
      </c>
      <c r="N361" s="15" t="s">
        <v>97</v>
      </c>
      <c r="O361" s="42">
        <v>0.20902777777777778</v>
      </c>
      <c r="P361" s="43">
        <v>0.12569444444444444</v>
      </c>
      <c r="Q361" s="43">
        <v>0</v>
      </c>
      <c r="R361" s="43">
        <v>0</v>
      </c>
      <c r="S361" s="43"/>
      <c r="T361" s="43"/>
      <c r="U361" s="43"/>
      <c r="V361" s="43"/>
      <c r="W361" s="43"/>
      <c r="X361" s="13" t="s">
        <v>2285</v>
      </c>
      <c r="Y361" s="76" t="s">
        <v>35</v>
      </c>
      <c r="Z361" s="79" t="s">
        <v>2299</v>
      </c>
    </row>
    <row r="362" spans="1:26" s="31" customFormat="1" ht="13.5" thickBot="1" x14ac:dyDescent="0.25">
      <c r="A362" s="53" t="s">
        <v>1934</v>
      </c>
      <c r="B362" s="25" t="s">
        <v>1935</v>
      </c>
      <c r="C362" s="54" t="s">
        <v>1936</v>
      </c>
      <c r="D362" s="26">
        <v>44239</v>
      </c>
      <c r="E362" s="27">
        <v>12</v>
      </c>
      <c r="F362" s="27">
        <v>4</v>
      </c>
      <c r="G362" s="27">
        <v>4</v>
      </c>
      <c r="H362" s="27">
        <v>2</v>
      </c>
      <c r="I362" s="27">
        <v>2</v>
      </c>
      <c r="J362" s="27">
        <v>1</v>
      </c>
      <c r="K362" s="27">
        <v>0</v>
      </c>
      <c r="L362" s="27">
        <v>0</v>
      </c>
      <c r="M362" s="27">
        <v>0</v>
      </c>
      <c r="N362" s="28"/>
      <c r="O362" s="44" t="s">
        <v>521</v>
      </c>
      <c r="P362" s="45" t="s">
        <v>1937</v>
      </c>
      <c r="Q362" s="45" t="s">
        <v>31</v>
      </c>
      <c r="R362" s="45" t="s">
        <v>31</v>
      </c>
      <c r="S362" s="45" t="s">
        <v>32</v>
      </c>
      <c r="T362" s="45" t="s">
        <v>32</v>
      </c>
      <c r="U362" s="45" t="s">
        <v>33</v>
      </c>
      <c r="V362" s="45" t="s">
        <v>33</v>
      </c>
      <c r="W362" s="65"/>
      <c r="X362" s="46" t="s">
        <v>1938</v>
      </c>
      <c r="Y362" s="77" t="s">
        <v>85</v>
      </c>
      <c r="Z362" s="80" t="s">
        <v>2299</v>
      </c>
    </row>
  </sheetData>
  <mergeCells count="2">
    <mergeCell ref="A1:N1"/>
    <mergeCell ref="O1:Y1"/>
  </mergeCells>
  <hyperlinks>
    <hyperlink ref="X265" r:id="rId1"/>
    <hyperlink ref="X266" r:id="rId2"/>
    <hyperlink ref="X343" r:id="rId3" display="kanpururologycentre@yahoo.co.in"/>
  </hyperlinks>
  <pageMargins left="0.7" right="0.7" top="0.75" bottom="0.75" header="0.3" footer="0.3"/>
  <pageSetup orientation="portrait" horizontalDpi="300"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19"/>
  <sheetViews>
    <sheetView showGridLines="0" zoomScaleNormal="100" workbookViewId="0">
      <pane ySplit="2" topLeftCell="A3" activePane="bottomLeft" state="frozen"/>
      <selection pane="bottomLeft" activeCell="A2" sqref="A2"/>
    </sheetView>
  </sheetViews>
  <sheetFormatPr defaultRowHeight="15" x14ac:dyDescent="0.25"/>
  <cols>
    <col min="1" max="1" width="47" bestFit="1" customWidth="1"/>
    <col min="2" max="2" width="14.140625" bestFit="1" customWidth="1"/>
    <col min="3" max="3" width="45" customWidth="1"/>
    <col min="4" max="4" width="20.28515625" bestFit="1" customWidth="1"/>
    <col min="5" max="5" width="17.85546875" bestFit="1" customWidth="1"/>
    <col min="6" max="6" width="16" bestFit="1" customWidth="1"/>
    <col min="7" max="7" width="27.85546875" customWidth="1"/>
    <col min="8" max="8" width="10" bestFit="1" customWidth="1"/>
    <col min="9" max="9" width="13.5703125" bestFit="1" customWidth="1"/>
    <col min="10" max="11" width="15.5703125" bestFit="1" customWidth="1"/>
    <col min="12" max="12" width="22.42578125" bestFit="1" customWidth="1"/>
    <col min="13" max="13" width="25.7109375" bestFit="1" customWidth="1"/>
    <col min="14" max="14" width="66" customWidth="1"/>
    <col min="15" max="15" width="16.42578125" bestFit="1" customWidth="1"/>
    <col min="16" max="16" width="9.7109375" bestFit="1" customWidth="1"/>
    <col min="17" max="17" width="11" bestFit="1" customWidth="1"/>
    <col min="18" max="18" width="10.85546875" bestFit="1" customWidth="1"/>
    <col min="19" max="19" width="14.28515625" bestFit="1" customWidth="1"/>
    <col min="20" max="20" width="17.5703125" customWidth="1"/>
    <col min="21" max="21" width="19.7109375" customWidth="1"/>
    <col min="22" max="22" width="23.5703125" customWidth="1"/>
    <col min="23" max="23" width="18.7109375" customWidth="1"/>
    <col min="24" max="24" width="28" customWidth="1"/>
    <col min="25" max="25" width="4.28515625" style="47" bestFit="1" customWidth="1"/>
    <col min="26" max="26" width="38.7109375" bestFit="1" customWidth="1"/>
  </cols>
  <sheetData>
    <row r="1" spans="1:26" ht="29.25" thickBot="1" x14ac:dyDescent="0.5">
      <c r="A1" s="84" t="s">
        <v>0</v>
      </c>
      <c r="B1" s="85"/>
      <c r="C1" s="85"/>
      <c r="D1" s="85"/>
      <c r="E1" s="85"/>
      <c r="F1" s="85"/>
      <c r="G1" s="85"/>
      <c r="H1" s="85"/>
      <c r="I1" s="85"/>
      <c r="J1" s="85"/>
      <c r="K1" s="85"/>
      <c r="L1" s="85"/>
      <c r="M1" s="85"/>
      <c r="N1" s="86"/>
      <c r="O1" s="84" t="s">
        <v>1</v>
      </c>
      <c r="P1" s="85"/>
      <c r="Q1" s="85"/>
      <c r="R1" s="85"/>
      <c r="S1" s="85"/>
      <c r="T1" s="85"/>
      <c r="U1" s="85"/>
      <c r="V1" s="85"/>
      <c r="W1" s="85"/>
      <c r="X1" s="85"/>
      <c r="Y1" s="86"/>
    </row>
    <row r="2" spans="1:26" s="1" customFormat="1" ht="64.5" thickBot="1" x14ac:dyDescent="0.25">
      <c r="A2" s="2" t="s">
        <v>2</v>
      </c>
      <c r="B2" s="3" t="s">
        <v>3</v>
      </c>
      <c r="C2" s="3" t="s">
        <v>4</v>
      </c>
      <c r="D2" s="3" t="s">
        <v>5</v>
      </c>
      <c r="E2" s="3" t="s">
        <v>6</v>
      </c>
      <c r="F2" s="3" t="s">
        <v>7</v>
      </c>
      <c r="G2" s="3" t="s">
        <v>8</v>
      </c>
      <c r="H2" s="3" t="s">
        <v>9</v>
      </c>
      <c r="I2" s="3" t="s">
        <v>10</v>
      </c>
      <c r="J2" s="3" t="s">
        <v>11</v>
      </c>
      <c r="K2" s="3" t="s">
        <v>12</v>
      </c>
      <c r="L2" s="3" t="s">
        <v>13</v>
      </c>
      <c r="M2" s="3" t="s">
        <v>14</v>
      </c>
      <c r="N2" s="4" t="s">
        <v>15</v>
      </c>
      <c r="O2" s="2" t="s">
        <v>16</v>
      </c>
      <c r="P2" s="3" t="s">
        <v>17</v>
      </c>
      <c r="Q2" s="3" t="s">
        <v>18</v>
      </c>
      <c r="R2" s="3" t="s">
        <v>19</v>
      </c>
      <c r="S2" s="3" t="s">
        <v>20</v>
      </c>
      <c r="T2" s="3" t="s">
        <v>21</v>
      </c>
      <c r="U2" s="3" t="s">
        <v>22</v>
      </c>
      <c r="V2" s="3" t="s">
        <v>23</v>
      </c>
      <c r="W2" s="3" t="s">
        <v>24</v>
      </c>
      <c r="X2" s="3" t="s">
        <v>25</v>
      </c>
      <c r="Y2" s="82" t="s">
        <v>26</v>
      </c>
      <c r="Z2" s="81" t="s">
        <v>2298</v>
      </c>
    </row>
    <row r="3" spans="1:26" s="1" customFormat="1" ht="12.75" x14ac:dyDescent="0.2">
      <c r="A3" s="5" t="s">
        <v>27</v>
      </c>
      <c r="B3" s="6" t="s">
        <v>28</v>
      </c>
      <c r="C3" s="7" t="s">
        <v>29</v>
      </c>
      <c r="D3" s="8">
        <v>44061</v>
      </c>
      <c r="E3" s="6">
        <v>10</v>
      </c>
      <c r="F3" s="6">
        <v>2</v>
      </c>
      <c r="G3" s="6">
        <v>2</v>
      </c>
      <c r="H3" s="6">
        <v>2</v>
      </c>
      <c r="I3" s="6">
        <v>2</v>
      </c>
      <c r="J3" s="6">
        <v>2</v>
      </c>
      <c r="K3" s="6">
        <v>0</v>
      </c>
      <c r="L3" s="6">
        <v>0</v>
      </c>
      <c r="M3" s="6">
        <v>0</v>
      </c>
      <c r="N3" s="9" t="s">
        <v>30</v>
      </c>
      <c r="O3" s="70" t="str">
        <f t="shared" ref="O3:O66" si="0">F3/GCD(F3,E3)&amp;":"&amp;E3/GCD(F3,E3)</f>
        <v>1:5</v>
      </c>
      <c r="P3" s="71" t="str">
        <f t="shared" ref="P3:P66" si="1">J3/GCD(J3,E3)&amp;":"&amp;E3/GCD(J3,E3)</f>
        <v>1:5</v>
      </c>
      <c r="Q3" s="71" t="s">
        <v>31</v>
      </c>
      <c r="R3" s="71" t="s">
        <v>31</v>
      </c>
      <c r="S3" s="71" t="s">
        <v>32</v>
      </c>
      <c r="T3" s="71" t="s">
        <v>32</v>
      </c>
      <c r="U3" s="71" t="s">
        <v>33</v>
      </c>
      <c r="V3" s="71" t="s">
        <v>33</v>
      </c>
      <c r="W3" s="71" t="s">
        <v>31</v>
      </c>
      <c r="X3" s="10" t="s">
        <v>34</v>
      </c>
      <c r="Y3" s="73" t="s">
        <v>35</v>
      </c>
      <c r="Z3" s="78" t="s">
        <v>2299</v>
      </c>
    </row>
    <row r="4" spans="1:26" s="1" customFormat="1" ht="12.75" x14ac:dyDescent="0.2">
      <c r="A4" s="11" t="s">
        <v>36</v>
      </c>
      <c r="B4" s="12" t="s">
        <v>37</v>
      </c>
      <c r="C4" s="13" t="s">
        <v>38</v>
      </c>
      <c r="D4" s="14">
        <v>44061</v>
      </c>
      <c r="E4" s="12">
        <v>10</v>
      </c>
      <c r="F4" s="12">
        <v>1</v>
      </c>
      <c r="G4" s="12">
        <v>1</v>
      </c>
      <c r="H4" s="12">
        <v>1</v>
      </c>
      <c r="I4" s="12">
        <v>1</v>
      </c>
      <c r="J4" s="12">
        <v>3</v>
      </c>
      <c r="K4" s="12">
        <v>0</v>
      </c>
      <c r="L4" s="12">
        <v>0</v>
      </c>
      <c r="M4" s="12">
        <v>0</v>
      </c>
      <c r="N4" s="15" t="s">
        <v>30</v>
      </c>
      <c r="O4" s="42" t="str">
        <f t="shared" si="0"/>
        <v>1:10</v>
      </c>
      <c r="P4" s="43" t="str">
        <f t="shared" si="1"/>
        <v>3:10</v>
      </c>
      <c r="Q4" s="43" t="s">
        <v>31</v>
      </c>
      <c r="R4" s="43" t="s">
        <v>31</v>
      </c>
      <c r="S4" s="43" t="s">
        <v>32</v>
      </c>
      <c r="T4" s="43" t="s">
        <v>32</v>
      </c>
      <c r="U4" s="43" t="s">
        <v>33</v>
      </c>
      <c r="V4" s="43" t="s">
        <v>33</v>
      </c>
      <c r="W4" s="43" t="s">
        <v>31</v>
      </c>
      <c r="X4" s="16" t="s">
        <v>34</v>
      </c>
      <c r="Y4" s="74" t="s">
        <v>35</v>
      </c>
      <c r="Z4" s="79" t="s">
        <v>2299</v>
      </c>
    </row>
    <row r="5" spans="1:26" s="1" customFormat="1" ht="12.75" x14ac:dyDescent="0.2">
      <c r="A5" s="11" t="s">
        <v>39</v>
      </c>
      <c r="B5" s="12" t="s">
        <v>40</v>
      </c>
      <c r="C5" s="13" t="s">
        <v>41</v>
      </c>
      <c r="D5" s="14">
        <v>44061</v>
      </c>
      <c r="E5" s="12">
        <v>10</v>
      </c>
      <c r="F5" s="12">
        <v>3</v>
      </c>
      <c r="G5" s="12">
        <v>3</v>
      </c>
      <c r="H5" s="12">
        <v>3</v>
      </c>
      <c r="I5" s="12">
        <v>3</v>
      </c>
      <c r="J5" s="12">
        <v>4</v>
      </c>
      <c r="K5" s="12">
        <v>0</v>
      </c>
      <c r="L5" s="12">
        <v>0</v>
      </c>
      <c r="M5" s="12">
        <v>0</v>
      </c>
      <c r="N5" s="15" t="s">
        <v>30</v>
      </c>
      <c r="O5" s="42" t="str">
        <f t="shared" si="0"/>
        <v>3:10</v>
      </c>
      <c r="P5" s="43" t="str">
        <f t="shared" si="1"/>
        <v>2:5</v>
      </c>
      <c r="Q5" s="43" t="s">
        <v>31</v>
      </c>
      <c r="R5" s="43" t="s">
        <v>31</v>
      </c>
      <c r="S5" s="43" t="s">
        <v>32</v>
      </c>
      <c r="T5" s="43" t="s">
        <v>32</v>
      </c>
      <c r="U5" s="43" t="s">
        <v>33</v>
      </c>
      <c r="V5" s="43" t="s">
        <v>33</v>
      </c>
      <c r="W5" s="43" t="s">
        <v>31</v>
      </c>
      <c r="X5" s="16" t="s">
        <v>34</v>
      </c>
      <c r="Y5" s="74" t="s">
        <v>35</v>
      </c>
      <c r="Z5" s="79" t="s">
        <v>2299</v>
      </c>
    </row>
    <row r="6" spans="1:26" s="1" customFormat="1" ht="12.75" x14ac:dyDescent="0.2">
      <c r="A6" s="11" t="s">
        <v>42</v>
      </c>
      <c r="B6" s="12" t="s">
        <v>43</v>
      </c>
      <c r="C6" s="13" t="s">
        <v>44</v>
      </c>
      <c r="D6" s="14">
        <v>44061</v>
      </c>
      <c r="E6" s="12">
        <v>20</v>
      </c>
      <c r="F6" s="12">
        <v>5</v>
      </c>
      <c r="G6" s="12">
        <v>5</v>
      </c>
      <c r="H6" s="12">
        <v>5</v>
      </c>
      <c r="I6" s="12">
        <v>5</v>
      </c>
      <c r="J6" s="12">
        <v>2</v>
      </c>
      <c r="K6" s="12">
        <v>0</v>
      </c>
      <c r="L6" s="12">
        <v>0</v>
      </c>
      <c r="M6" s="12">
        <v>0</v>
      </c>
      <c r="N6" s="15" t="s">
        <v>30</v>
      </c>
      <c r="O6" s="42" t="str">
        <f t="shared" si="0"/>
        <v>1:4</v>
      </c>
      <c r="P6" s="43" t="str">
        <f t="shared" si="1"/>
        <v>1:10</v>
      </c>
      <c r="Q6" s="43" t="s">
        <v>31</v>
      </c>
      <c r="R6" s="43" t="s">
        <v>31</v>
      </c>
      <c r="S6" s="43" t="s">
        <v>32</v>
      </c>
      <c r="T6" s="43" t="s">
        <v>32</v>
      </c>
      <c r="U6" s="43" t="s">
        <v>33</v>
      </c>
      <c r="V6" s="43" t="s">
        <v>33</v>
      </c>
      <c r="W6" s="43" t="s">
        <v>31</v>
      </c>
      <c r="X6" s="16" t="s">
        <v>34</v>
      </c>
      <c r="Y6" s="74" t="s">
        <v>35</v>
      </c>
      <c r="Z6" s="79" t="s">
        <v>2299</v>
      </c>
    </row>
    <row r="7" spans="1:26" s="1" customFormat="1" ht="12.75" x14ac:dyDescent="0.2">
      <c r="A7" s="11" t="s">
        <v>45</v>
      </c>
      <c r="B7" s="12" t="s">
        <v>46</v>
      </c>
      <c r="C7" s="13" t="s">
        <v>47</v>
      </c>
      <c r="D7" s="14">
        <v>44061</v>
      </c>
      <c r="E7" s="12">
        <v>30</v>
      </c>
      <c r="F7" s="12">
        <v>7</v>
      </c>
      <c r="G7" s="12">
        <v>7</v>
      </c>
      <c r="H7" s="12">
        <v>7</v>
      </c>
      <c r="I7" s="12">
        <v>7</v>
      </c>
      <c r="J7" s="12">
        <v>1</v>
      </c>
      <c r="K7" s="12">
        <v>0</v>
      </c>
      <c r="L7" s="12">
        <v>0</v>
      </c>
      <c r="M7" s="12">
        <v>0</v>
      </c>
      <c r="N7" s="15" t="s">
        <v>48</v>
      </c>
      <c r="O7" s="42" t="str">
        <f t="shared" si="0"/>
        <v>7:30</v>
      </c>
      <c r="P7" s="43" t="str">
        <f t="shared" si="1"/>
        <v>1:30</v>
      </c>
      <c r="Q7" s="43" t="s">
        <v>31</v>
      </c>
      <c r="R7" s="43" t="s">
        <v>31</v>
      </c>
      <c r="S7" s="43" t="s">
        <v>32</v>
      </c>
      <c r="T7" s="43" t="s">
        <v>32</v>
      </c>
      <c r="U7" s="43" t="s">
        <v>33</v>
      </c>
      <c r="V7" s="43" t="s">
        <v>33</v>
      </c>
      <c r="W7" s="43" t="s">
        <v>31</v>
      </c>
      <c r="X7" s="16" t="s">
        <v>34</v>
      </c>
      <c r="Y7" s="74" t="s">
        <v>35</v>
      </c>
      <c r="Z7" s="79" t="s">
        <v>2299</v>
      </c>
    </row>
    <row r="8" spans="1:26" s="1" customFormat="1" ht="12.75" x14ac:dyDescent="0.2">
      <c r="A8" s="11" t="s">
        <v>49</v>
      </c>
      <c r="B8" s="12" t="s">
        <v>50</v>
      </c>
      <c r="C8" s="13" t="s">
        <v>51</v>
      </c>
      <c r="D8" s="14">
        <v>44061</v>
      </c>
      <c r="E8" s="12">
        <v>10</v>
      </c>
      <c r="F8" s="12">
        <v>1</v>
      </c>
      <c r="G8" s="12">
        <v>1</v>
      </c>
      <c r="H8" s="12">
        <v>1</v>
      </c>
      <c r="I8" s="12">
        <v>1</v>
      </c>
      <c r="J8" s="12">
        <v>1</v>
      </c>
      <c r="K8" s="12">
        <v>0</v>
      </c>
      <c r="L8" s="12">
        <v>0</v>
      </c>
      <c r="M8" s="12">
        <v>0</v>
      </c>
      <c r="N8" s="15" t="s">
        <v>30</v>
      </c>
      <c r="O8" s="42" t="str">
        <f t="shared" si="0"/>
        <v>1:10</v>
      </c>
      <c r="P8" s="43" t="str">
        <f t="shared" si="1"/>
        <v>1:10</v>
      </c>
      <c r="Q8" s="43" t="s">
        <v>31</v>
      </c>
      <c r="R8" s="43" t="s">
        <v>31</v>
      </c>
      <c r="S8" s="43" t="s">
        <v>32</v>
      </c>
      <c r="T8" s="43" t="s">
        <v>32</v>
      </c>
      <c r="U8" s="43" t="s">
        <v>33</v>
      </c>
      <c r="V8" s="43" t="s">
        <v>33</v>
      </c>
      <c r="W8" s="43" t="s">
        <v>31</v>
      </c>
      <c r="X8" s="16" t="s">
        <v>34</v>
      </c>
      <c r="Y8" s="74" t="s">
        <v>35</v>
      </c>
      <c r="Z8" s="79" t="s">
        <v>2299</v>
      </c>
    </row>
    <row r="9" spans="1:26" s="1" customFormat="1" ht="12.75" x14ac:dyDescent="0.2">
      <c r="A9" s="11" t="s">
        <v>52</v>
      </c>
      <c r="B9" s="12" t="s">
        <v>53</v>
      </c>
      <c r="C9" s="13" t="s">
        <v>54</v>
      </c>
      <c r="D9" s="14">
        <v>44061</v>
      </c>
      <c r="E9" s="12">
        <v>10</v>
      </c>
      <c r="F9" s="12">
        <v>1</v>
      </c>
      <c r="G9" s="12">
        <v>1</v>
      </c>
      <c r="H9" s="12">
        <v>1</v>
      </c>
      <c r="I9" s="12">
        <v>1</v>
      </c>
      <c r="J9" s="12">
        <v>1</v>
      </c>
      <c r="K9" s="12">
        <v>0</v>
      </c>
      <c r="L9" s="12">
        <v>0</v>
      </c>
      <c r="M9" s="12">
        <v>0</v>
      </c>
      <c r="N9" s="15" t="s">
        <v>30</v>
      </c>
      <c r="O9" s="42" t="str">
        <f t="shared" si="0"/>
        <v>1:10</v>
      </c>
      <c r="P9" s="43" t="str">
        <f t="shared" si="1"/>
        <v>1:10</v>
      </c>
      <c r="Q9" s="43" t="s">
        <v>31</v>
      </c>
      <c r="R9" s="43" t="s">
        <v>31</v>
      </c>
      <c r="S9" s="43" t="s">
        <v>32</v>
      </c>
      <c r="T9" s="43" t="s">
        <v>32</v>
      </c>
      <c r="U9" s="43" t="s">
        <v>33</v>
      </c>
      <c r="V9" s="43" t="s">
        <v>33</v>
      </c>
      <c r="W9" s="43" t="s">
        <v>31</v>
      </c>
      <c r="X9" s="16" t="s">
        <v>34</v>
      </c>
      <c r="Y9" s="74" t="s">
        <v>35</v>
      </c>
      <c r="Z9" s="79" t="s">
        <v>2299</v>
      </c>
    </row>
    <row r="10" spans="1:26" s="1" customFormat="1" ht="12.75" x14ac:dyDescent="0.2">
      <c r="A10" s="11" t="s">
        <v>55</v>
      </c>
      <c r="B10" s="12" t="s">
        <v>56</v>
      </c>
      <c r="C10" s="13" t="s">
        <v>57</v>
      </c>
      <c r="D10" s="14">
        <v>44061</v>
      </c>
      <c r="E10" s="12">
        <v>15</v>
      </c>
      <c r="F10" s="12">
        <v>5</v>
      </c>
      <c r="G10" s="12">
        <v>5</v>
      </c>
      <c r="H10" s="12">
        <v>5</v>
      </c>
      <c r="I10" s="12">
        <v>5</v>
      </c>
      <c r="J10" s="12">
        <v>6</v>
      </c>
      <c r="K10" s="12">
        <v>0</v>
      </c>
      <c r="L10" s="12">
        <v>0</v>
      </c>
      <c r="M10" s="12">
        <v>0</v>
      </c>
      <c r="N10" s="15" t="s">
        <v>48</v>
      </c>
      <c r="O10" s="42" t="str">
        <f t="shared" si="0"/>
        <v>1:3</v>
      </c>
      <c r="P10" s="43" t="str">
        <f t="shared" si="1"/>
        <v>2:5</v>
      </c>
      <c r="Q10" s="43" t="s">
        <v>31</v>
      </c>
      <c r="R10" s="43" t="s">
        <v>31</v>
      </c>
      <c r="S10" s="43" t="s">
        <v>32</v>
      </c>
      <c r="T10" s="43" t="s">
        <v>32</v>
      </c>
      <c r="U10" s="43" t="s">
        <v>33</v>
      </c>
      <c r="V10" s="43" t="s">
        <v>33</v>
      </c>
      <c r="W10" s="43" t="s">
        <v>31</v>
      </c>
      <c r="X10" s="16" t="s">
        <v>34</v>
      </c>
      <c r="Y10" s="74" t="s">
        <v>35</v>
      </c>
      <c r="Z10" s="79" t="s">
        <v>2299</v>
      </c>
    </row>
    <row r="11" spans="1:26" s="1" customFormat="1" ht="12.75" x14ac:dyDescent="0.2">
      <c r="A11" s="11" t="s">
        <v>58</v>
      </c>
      <c r="B11" s="12" t="s">
        <v>59</v>
      </c>
      <c r="C11" s="13" t="s">
        <v>60</v>
      </c>
      <c r="D11" s="14">
        <v>44061</v>
      </c>
      <c r="E11" s="12">
        <v>30</v>
      </c>
      <c r="F11" s="12">
        <v>5</v>
      </c>
      <c r="G11" s="12">
        <v>5</v>
      </c>
      <c r="H11" s="12">
        <v>5</v>
      </c>
      <c r="I11" s="12">
        <v>5</v>
      </c>
      <c r="J11" s="12">
        <v>2</v>
      </c>
      <c r="K11" s="12">
        <v>0</v>
      </c>
      <c r="L11" s="12">
        <v>0</v>
      </c>
      <c r="M11" s="12">
        <v>0</v>
      </c>
      <c r="N11" s="15" t="s">
        <v>30</v>
      </c>
      <c r="O11" s="42" t="str">
        <f t="shared" si="0"/>
        <v>1:6</v>
      </c>
      <c r="P11" s="43" t="str">
        <f t="shared" si="1"/>
        <v>1:15</v>
      </c>
      <c r="Q11" s="43" t="s">
        <v>31</v>
      </c>
      <c r="R11" s="43" t="s">
        <v>31</v>
      </c>
      <c r="S11" s="43" t="s">
        <v>32</v>
      </c>
      <c r="T11" s="43" t="s">
        <v>32</v>
      </c>
      <c r="U11" s="43" t="s">
        <v>33</v>
      </c>
      <c r="V11" s="43" t="s">
        <v>33</v>
      </c>
      <c r="W11" s="43" t="s">
        <v>31</v>
      </c>
      <c r="X11" s="16" t="s">
        <v>34</v>
      </c>
      <c r="Y11" s="74" t="s">
        <v>35</v>
      </c>
      <c r="Z11" s="79" t="s">
        <v>2299</v>
      </c>
    </row>
    <row r="12" spans="1:26" s="1" customFormat="1" ht="12.75" x14ac:dyDescent="0.2">
      <c r="A12" s="11" t="s">
        <v>61</v>
      </c>
      <c r="B12" s="12" t="s">
        <v>62</v>
      </c>
      <c r="C12" s="13" t="s">
        <v>63</v>
      </c>
      <c r="D12" s="14">
        <v>44061</v>
      </c>
      <c r="E12" s="12">
        <v>100</v>
      </c>
      <c r="F12" s="12">
        <v>2</v>
      </c>
      <c r="G12" s="12">
        <v>2</v>
      </c>
      <c r="H12" s="12">
        <v>2</v>
      </c>
      <c r="I12" s="12">
        <v>2</v>
      </c>
      <c r="J12" s="12">
        <v>1</v>
      </c>
      <c r="K12" s="12">
        <v>0</v>
      </c>
      <c r="L12" s="12">
        <v>0</v>
      </c>
      <c r="M12" s="12">
        <v>0</v>
      </c>
      <c r="N12" s="15" t="s">
        <v>30</v>
      </c>
      <c r="O12" s="42" t="str">
        <f t="shared" si="0"/>
        <v>1:50</v>
      </c>
      <c r="P12" s="43" t="str">
        <f t="shared" si="1"/>
        <v>1:100</v>
      </c>
      <c r="Q12" s="43" t="s">
        <v>31</v>
      </c>
      <c r="R12" s="43" t="s">
        <v>31</v>
      </c>
      <c r="S12" s="43" t="s">
        <v>32</v>
      </c>
      <c r="T12" s="43" t="s">
        <v>32</v>
      </c>
      <c r="U12" s="43" t="s">
        <v>33</v>
      </c>
      <c r="V12" s="43" t="s">
        <v>33</v>
      </c>
      <c r="W12" s="43" t="s">
        <v>31</v>
      </c>
      <c r="X12" s="16" t="s">
        <v>34</v>
      </c>
      <c r="Y12" s="74" t="s">
        <v>35</v>
      </c>
      <c r="Z12" s="79" t="s">
        <v>2299</v>
      </c>
    </row>
    <row r="13" spans="1:26" s="1" customFormat="1" ht="12.75" x14ac:dyDescent="0.2">
      <c r="A13" s="11" t="s">
        <v>64</v>
      </c>
      <c r="B13" s="12" t="s">
        <v>65</v>
      </c>
      <c r="C13" s="13" t="s">
        <v>66</v>
      </c>
      <c r="D13" s="14">
        <v>44061</v>
      </c>
      <c r="E13" s="12">
        <v>20</v>
      </c>
      <c r="F13" s="12">
        <v>8</v>
      </c>
      <c r="G13" s="12">
        <v>8</v>
      </c>
      <c r="H13" s="12">
        <v>8</v>
      </c>
      <c r="I13" s="12">
        <v>8</v>
      </c>
      <c r="J13" s="12">
        <v>7</v>
      </c>
      <c r="K13" s="12">
        <v>0</v>
      </c>
      <c r="L13" s="12">
        <v>0</v>
      </c>
      <c r="M13" s="12">
        <v>0</v>
      </c>
      <c r="N13" s="15" t="s">
        <v>48</v>
      </c>
      <c r="O13" s="42" t="str">
        <f t="shared" si="0"/>
        <v>2:5</v>
      </c>
      <c r="P13" s="43" t="str">
        <f t="shared" si="1"/>
        <v>7:20</v>
      </c>
      <c r="Q13" s="43" t="s">
        <v>31</v>
      </c>
      <c r="R13" s="43" t="s">
        <v>31</v>
      </c>
      <c r="S13" s="43" t="s">
        <v>32</v>
      </c>
      <c r="T13" s="43" t="s">
        <v>32</v>
      </c>
      <c r="U13" s="43" t="s">
        <v>33</v>
      </c>
      <c r="V13" s="43" t="s">
        <v>33</v>
      </c>
      <c r="W13" s="43" t="s">
        <v>31</v>
      </c>
      <c r="X13" s="16" t="s">
        <v>34</v>
      </c>
      <c r="Y13" s="74" t="s">
        <v>35</v>
      </c>
      <c r="Z13" s="79" t="s">
        <v>2299</v>
      </c>
    </row>
    <row r="14" spans="1:26" s="1" customFormat="1" ht="12.75" x14ac:dyDescent="0.2">
      <c r="A14" s="11" t="s">
        <v>67</v>
      </c>
      <c r="B14" s="12" t="s">
        <v>68</v>
      </c>
      <c r="C14" s="13" t="s">
        <v>69</v>
      </c>
      <c r="D14" s="14">
        <v>44061</v>
      </c>
      <c r="E14" s="12">
        <v>15</v>
      </c>
      <c r="F14" s="12">
        <v>4</v>
      </c>
      <c r="G14" s="12">
        <v>4</v>
      </c>
      <c r="H14" s="12">
        <v>4</v>
      </c>
      <c r="I14" s="12">
        <v>4</v>
      </c>
      <c r="J14" s="12">
        <v>2</v>
      </c>
      <c r="K14" s="12">
        <v>0</v>
      </c>
      <c r="L14" s="12">
        <v>0</v>
      </c>
      <c r="M14" s="12">
        <v>0</v>
      </c>
      <c r="N14" s="15" t="s">
        <v>30</v>
      </c>
      <c r="O14" s="42" t="str">
        <f t="shared" si="0"/>
        <v>4:15</v>
      </c>
      <c r="P14" s="43" t="str">
        <f t="shared" si="1"/>
        <v>2:15</v>
      </c>
      <c r="Q14" s="43" t="s">
        <v>31</v>
      </c>
      <c r="R14" s="43" t="s">
        <v>31</v>
      </c>
      <c r="S14" s="43" t="s">
        <v>32</v>
      </c>
      <c r="T14" s="43" t="s">
        <v>32</v>
      </c>
      <c r="U14" s="43" t="s">
        <v>33</v>
      </c>
      <c r="V14" s="43" t="s">
        <v>33</v>
      </c>
      <c r="W14" s="43" t="s">
        <v>31</v>
      </c>
      <c r="X14" s="16" t="s">
        <v>34</v>
      </c>
      <c r="Y14" s="74" t="s">
        <v>35</v>
      </c>
      <c r="Z14" s="79" t="s">
        <v>2299</v>
      </c>
    </row>
    <row r="15" spans="1:26" s="1" customFormat="1" ht="12.75" x14ac:dyDescent="0.2">
      <c r="A15" s="11" t="s">
        <v>70</v>
      </c>
      <c r="B15" s="12" t="s">
        <v>71</v>
      </c>
      <c r="C15" s="13" t="s">
        <v>72</v>
      </c>
      <c r="D15" s="14">
        <v>44061</v>
      </c>
      <c r="E15" s="12">
        <v>15</v>
      </c>
      <c r="F15" s="12">
        <v>4</v>
      </c>
      <c r="G15" s="12">
        <v>4</v>
      </c>
      <c r="H15" s="12">
        <v>4</v>
      </c>
      <c r="I15" s="12">
        <v>4</v>
      </c>
      <c r="J15" s="12">
        <v>4</v>
      </c>
      <c r="K15" s="12">
        <v>0</v>
      </c>
      <c r="L15" s="12">
        <v>0</v>
      </c>
      <c r="M15" s="12">
        <v>0</v>
      </c>
      <c r="N15" s="15" t="s">
        <v>30</v>
      </c>
      <c r="O15" s="42" t="str">
        <f t="shared" si="0"/>
        <v>4:15</v>
      </c>
      <c r="P15" s="43" t="str">
        <f t="shared" si="1"/>
        <v>4:15</v>
      </c>
      <c r="Q15" s="43" t="s">
        <v>31</v>
      </c>
      <c r="R15" s="43" t="s">
        <v>31</v>
      </c>
      <c r="S15" s="43" t="s">
        <v>32</v>
      </c>
      <c r="T15" s="43" t="s">
        <v>32</v>
      </c>
      <c r="U15" s="43" t="s">
        <v>33</v>
      </c>
      <c r="V15" s="43" t="s">
        <v>33</v>
      </c>
      <c r="W15" s="43" t="s">
        <v>31</v>
      </c>
      <c r="X15" s="16" t="s">
        <v>34</v>
      </c>
      <c r="Y15" s="74" t="s">
        <v>35</v>
      </c>
      <c r="Z15" s="79" t="s">
        <v>2299</v>
      </c>
    </row>
    <row r="16" spans="1:26" s="1" customFormat="1" ht="12.75" x14ac:dyDescent="0.2">
      <c r="A16" s="11" t="s">
        <v>73</v>
      </c>
      <c r="B16" s="12" t="s">
        <v>74</v>
      </c>
      <c r="C16" s="13" t="s">
        <v>75</v>
      </c>
      <c r="D16" s="14">
        <v>44061</v>
      </c>
      <c r="E16" s="12">
        <v>10</v>
      </c>
      <c r="F16" s="12">
        <v>3</v>
      </c>
      <c r="G16" s="12">
        <v>3</v>
      </c>
      <c r="H16" s="12">
        <v>3</v>
      </c>
      <c r="I16" s="12">
        <v>3</v>
      </c>
      <c r="J16" s="12">
        <v>1</v>
      </c>
      <c r="K16" s="12">
        <v>0</v>
      </c>
      <c r="L16" s="12">
        <v>0</v>
      </c>
      <c r="M16" s="12">
        <v>0</v>
      </c>
      <c r="N16" s="15" t="s">
        <v>30</v>
      </c>
      <c r="O16" s="42" t="str">
        <f t="shared" si="0"/>
        <v>3:10</v>
      </c>
      <c r="P16" s="43" t="str">
        <f t="shared" si="1"/>
        <v>1:10</v>
      </c>
      <c r="Q16" s="43" t="s">
        <v>31</v>
      </c>
      <c r="R16" s="43" t="s">
        <v>31</v>
      </c>
      <c r="S16" s="43" t="s">
        <v>32</v>
      </c>
      <c r="T16" s="43" t="s">
        <v>32</v>
      </c>
      <c r="U16" s="43" t="s">
        <v>33</v>
      </c>
      <c r="V16" s="43" t="s">
        <v>33</v>
      </c>
      <c r="W16" s="43" t="s">
        <v>31</v>
      </c>
      <c r="X16" s="16" t="s">
        <v>34</v>
      </c>
      <c r="Y16" s="74" t="s">
        <v>35</v>
      </c>
      <c r="Z16" s="79" t="s">
        <v>2299</v>
      </c>
    </row>
    <row r="17" spans="1:26" s="1" customFormat="1" ht="12.75" x14ac:dyDescent="0.2">
      <c r="A17" s="11" t="s">
        <v>76</v>
      </c>
      <c r="B17" s="12" t="s">
        <v>77</v>
      </c>
      <c r="C17" s="13" t="s">
        <v>78</v>
      </c>
      <c r="D17" s="14">
        <v>44061</v>
      </c>
      <c r="E17" s="12">
        <v>10</v>
      </c>
      <c r="F17" s="12">
        <v>6</v>
      </c>
      <c r="G17" s="12">
        <v>6</v>
      </c>
      <c r="H17" s="12">
        <v>6</v>
      </c>
      <c r="I17" s="12">
        <v>6</v>
      </c>
      <c r="J17" s="12">
        <v>1</v>
      </c>
      <c r="K17" s="12">
        <v>0</v>
      </c>
      <c r="L17" s="12">
        <v>0</v>
      </c>
      <c r="M17" s="12">
        <v>0</v>
      </c>
      <c r="N17" s="15" t="s">
        <v>30</v>
      </c>
      <c r="O17" s="42" t="str">
        <f t="shared" si="0"/>
        <v>3:5</v>
      </c>
      <c r="P17" s="43" t="str">
        <f t="shared" si="1"/>
        <v>1:10</v>
      </c>
      <c r="Q17" s="43" t="s">
        <v>31</v>
      </c>
      <c r="R17" s="43" t="s">
        <v>31</v>
      </c>
      <c r="S17" s="43" t="s">
        <v>32</v>
      </c>
      <c r="T17" s="43" t="s">
        <v>32</v>
      </c>
      <c r="U17" s="43" t="s">
        <v>33</v>
      </c>
      <c r="V17" s="43" t="s">
        <v>33</v>
      </c>
      <c r="W17" s="43" t="s">
        <v>31</v>
      </c>
      <c r="X17" s="16" t="s">
        <v>34</v>
      </c>
      <c r="Y17" s="74" t="s">
        <v>35</v>
      </c>
      <c r="Z17" s="79" t="s">
        <v>2299</v>
      </c>
    </row>
    <row r="18" spans="1:26" s="1" customFormat="1" ht="12.75" x14ac:dyDescent="0.2">
      <c r="A18" s="11" t="s">
        <v>79</v>
      </c>
      <c r="B18" s="12" t="s">
        <v>80</v>
      </c>
      <c r="C18" s="13" t="s">
        <v>81</v>
      </c>
      <c r="D18" s="14">
        <v>44061</v>
      </c>
      <c r="E18" s="12">
        <v>10</v>
      </c>
      <c r="F18" s="12">
        <v>6</v>
      </c>
      <c r="G18" s="12">
        <v>6</v>
      </c>
      <c r="H18" s="12">
        <v>6</v>
      </c>
      <c r="I18" s="12">
        <v>6</v>
      </c>
      <c r="J18" s="12">
        <v>3</v>
      </c>
      <c r="K18" s="12">
        <v>0</v>
      </c>
      <c r="L18" s="12">
        <v>0</v>
      </c>
      <c r="M18" s="12">
        <v>0</v>
      </c>
      <c r="N18" s="15" t="s">
        <v>30</v>
      </c>
      <c r="O18" s="42" t="str">
        <f t="shared" si="0"/>
        <v>3:5</v>
      </c>
      <c r="P18" s="43" t="str">
        <f t="shared" si="1"/>
        <v>3:10</v>
      </c>
      <c r="Q18" s="43" t="s">
        <v>31</v>
      </c>
      <c r="R18" s="43" t="s">
        <v>31</v>
      </c>
      <c r="S18" s="43" t="s">
        <v>32</v>
      </c>
      <c r="T18" s="43" t="s">
        <v>32</v>
      </c>
      <c r="U18" s="43" t="s">
        <v>33</v>
      </c>
      <c r="V18" s="43" t="s">
        <v>33</v>
      </c>
      <c r="W18" s="43" t="s">
        <v>31</v>
      </c>
      <c r="X18" s="16" t="s">
        <v>34</v>
      </c>
      <c r="Y18" s="74" t="s">
        <v>35</v>
      </c>
      <c r="Z18" s="79" t="s">
        <v>2299</v>
      </c>
    </row>
    <row r="19" spans="1:26" s="1" customFormat="1" ht="12.75" x14ac:dyDescent="0.2">
      <c r="A19" s="11" t="s">
        <v>82</v>
      </c>
      <c r="B19" s="12" t="s">
        <v>83</v>
      </c>
      <c r="C19" s="13" t="s">
        <v>84</v>
      </c>
      <c r="D19" s="14">
        <v>44061</v>
      </c>
      <c r="E19" s="12">
        <v>10</v>
      </c>
      <c r="F19" s="12">
        <v>5</v>
      </c>
      <c r="G19" s="12">
        <v>5</v>
      </c>
      <c r="H19" s="12">
        <v>5</v>
      </c>
      <c r="I19" s="12">
        <v>5</v>
      </c>
      <c r="J19" s="12">
        <v>2</v>
      </c>
      <c r="K19" s="12">
        <v>0</v>
      </c>
      <c r="L19" s="12">
        <v>0</v>
      </c>
      <c r="M19" s="12">
        <v>0</v>
      </c>
      <c r="N19" s="15" t="s">
        <v>30</v>
      </c>
      <c r="O19" s="42" t="str">
        <f t="shared" si="0"/>
        <v>1:2</v>
      </c>
      <c r="P19" s="43" t="str">
        <f t="shared" si="1"/>
        <v>1:5</v>
      </c>
      <c r="Q19" s="43" t="s">
        <v>31</v>
      </c>
      <c r="R19" s="43" t="s">
        <v>31</v>
      </c>
      <c r="S19" s="43" t="s">
        <v>32</v>
      </c>
      <c r="T19" s="43" t="s">
        <v>32</v>
      </c>
      <c r="U19" s="43" t="s">
        <v>33</v>
      </c>
      <c r="V19" s="43" t="s">
        <v>33</v>
      </c>
      <c r="W19" s="43" t="s">
        <v>31</v>
      </c>
      <c r="X19" s="16" t="s">
        <v>34</v>
      </c>
      <c r="Y19" s="74" t="s">
        <v>85</v>
      </c>
      <c r="Z19" s="79" t="s">
        <v>2299</v>
      </c>
    </row>
    <row r="20" spans="1:26" s="1" customFormat="1" ht="12.75" x14ac:dyDescent="0.2">
      <c r="A20" s="11" t="s">
        <v>86</v>
      </c>
      <c r="B20" s="12" t="s">
        <v>87</v>
      </c>
      <c r="C20" s="13" t="s">
        <v>88</v>
      </c>
      <c r="D20" s="14">
        <v>44061</v>
      </c>
      <c r="E20" s="12">
        <v>10</v>
      </c>
      <c r="F20" s="12">
        <v>7</v>
      </c>
      <c r="G20" s="12">
        <v>7</v>
      </c>
      <c r="H20" s="12">
        <v>7</v>
      </c>
      <c r="I20" s="12">
        <v>7</v>
      </c>
      <c r="J20" s="12">
        <v>4</v>
      </c>
      <c r="K20" s="12">
        <v>0</v>
      </c>
      <c r="L20" s="12">
        <v>0</v>
      </c>
      <c r="M20" s="12">
        <v>0</v>
      </c>
      <c r="N20" s="15" t="s">
        <v>30</v>
      </c>
      <c r="O20" s="42" t="str">
        <f t="shared" si="0"/>
        <v>7:10</v>
      </c>
      <c r="P20" s="43" t="str">
        <f t="shared" si="1"/>
        <v>2:5</v>
      </c>
      <c r="Q20" s="43" t="s">
        <v>31</v>
      </c>
      <c r="R20" s="43" t="s">
        <v>31</v>
      </c>
      <c r="S20" s="43" t="s">
        <v>32</v>
      </c>
      <c r="T20" s="43" t="s">
        <v>32</v>
      </c>
      <c r="U20" s="43" t="s">
        <v>33</v>
      </c>
      <c r="V20" s="43" t="s">
        <v>33</v>
      </c>
      <c r="W20" s="43" t="s">
        <v>31</v>
      </c>
      <c r="X20" s="16" t="s">
        <v>34</v>
      </c>
      <c r="Y20" s="74" t="s">
        <v>35</v>
      </c>
      <c r="Z20" s="79" t="s">
        <v>2299</v>
      </c>
    </row>
    <row r="21" spans="1:26" s="1" customFormat="1" ht="12.75" x14ac:dyDescent="0.2">
      <c r="A21" s="11" t="s">
        <v>89</v>
      </c>
      <c r="B21" s="12" t="s">
        <v>90</v>
      </c>
      <c r="C21" s="13" t="s">
        <v>91</v>
      </c>
      <c r="D21" s="14">
        <v>44064</v>
      </c>
      <c r="E21" s="17">
        <v>10</v>
      </c>
      <c r="F21" s="17">
        <v>8</v>
      </c>
      <c r="G21" s="17">
        <v>4</v>
      </c>
      <c r="H21" s="17">
        <v>8</v>
      </c>
      <c r="I21" s="17">
        <v>7</v>
      </c>
      <c r="J21" s="17">
        <v>2</v>
      </c>
      <c r="K21" s="17">
        <v>0</v>
      </c>
      <c r="L21" s="17">
        <v>0</v>
      </c>
      <c r="M21" s="17">
        <v>0</v>
      </c>
      <c r="N21" s="15" t="s">
        <v>30</v>
      </c>
      <c r="O21" s="42" t="str">
        <f t="shared" si="0"/>
        <v>4:5</v>
      </c>
      <c r="P21" s="43" t="str">
        <f t="shared" si="1"/>
        <v>1:5</v>
      </c>
      <c r="Q21" s="43" t="s">
        <v>31</v>
      </c>
      <c r="R21" s="43" t="s">
        <v>31</v>
      </c>
      <c r="S21" s="43" t="s">
        <v>32</v>
      </c>
      <c r="T21" s="43" t="s">
        <v>92</v>
      </c>
      <c r="U21" s="43" t="s">
        <v>33</v>
      </c>
      <c r="V21" s="43" t="s">
        <v>33</v>
      </c>
      <c r="W21" s="43" t="s">
        <v>31</v>
      </c>
      <c r="X21" s="16" t="s">
        <v>93</v>
      </c>
      <c r="Y21" s="74" t="s">
        <v>85</v>
      </c>
      <c r="Z21" s="79" t="s">
        <v>2299</v>
      </c>
    </row>
    <row r="22" spans="1:26" s="1" customFormat="1" ht="12.75" x14ac:dyDescent="0.2">
      <c r="A22" s="11" t="s">
        <v>94</v>
      </c>
      <c r="B22" s="12" t="s">
        <v>95</v>
      </c>
      <c r="C22" s="13" t="s">
        <v>96</v>
      </c>
      <c r="D22" s="14">
        <v>44104</v>
      </c>
      <c r="E22" s="18">
        <v>681</v>
      </c>
      <c r="F22" s="18">
        <v>472</v>
      </c>
      <c r="G22" s="18">
        <v>472</v>
      </c>
      <c r="H22" s="18">
        <v>243</v>
      </c>
      <c r="I22" s="18">
        <v>133</v>
      </c>
      <c r="J22" s="18">
        <v>1000</v>
      </c>
      <c r="K22" s="18">
        <v>321</v>
      </c>
      <c r="L22" s="18">
        <v>96</v>
      </c>
      <c r="M22" s="18">
        <v>460</v>
      </c>
      <c r="N22" s="15" t="s">
        <v>97</v>
      </c>
      <c r="O22" s="42" t="str">
        <f t="shared" si="0"/>
        <v>472:681</v>
      </c>
      <c r="P22" s="43" t="str">
        <f t="shared" si="1"/>
        <v>1000:681</v>
      </c>
      <c r="Q22" s="43" t="str">
        <f t="shared" ref="Q22:Q51" si="2">L22/GCD(L22,K22)&amp;":"&amp;K22/GCD(L22,K22)</f>
        <v>32:107</v>
      </c>
      <c r="R22" s="43" t="str">
        <f t="shared" ref="R22:R51" si="3">M22/GCD(M22,K22)&amp;":"&amp;K22/GCD(M22,K22)</f>
        <v>460:321</v>
      </c>
      <c r="S22" s="43" t="s">
        <v>98</v>
      </c>
      <c r="T22" s="43" t="s">
        <v>32</v>
      </c>
      <c r="U22" s="43" t="s">
        <v>99</v>
      </c>
      <c r="V22" s="43" t="s">
        <v>100</v>
      </c>
      <c r="W22" s="43" t="s">
        <v>31</v>
      </c>
      <c r="X22" s="16" t="s">
        <v>101</v>
      </c>
      <c r="Y22" s="74" t="s">
        <v>85</v>
      </c>
      <c r="Z22" s="79" t="s">
        <v>2299</v>
      </c>
    </row>
    <row r="23" spans="1:26" s="1" customFormat="1" ht="12.75" x14ac:dyDescent="0.2">
      <c r="A23" s="11" t="s">
        <v>102</v>
      </c>
      <c r="B23" s="12" t="s">
        <v>103</v>
      </c>
      <c r="C23" s="13" t="s">
        <v>104</v>
      </c>
      <c r="D23" s="14">
        <v>44098</v>
      </c>
      <c r="E23" s="12">
        <v>110</v>
      </c>
      <c r="F23" s="12">
        <v>17</v>
      </c>
      <c r="G23" s="12">
        <v>16</v>
      </c>
      <c r="H23" s="12">
        <v>12</v>
      </c>
      <c r="I23" s="12">
        <v>3</v>
      </c>
      <c r="J23" s="12">
        <v>20</v>
      </c>
      <c r="K23" s="12">
        <v>28</v>
      </c>
      <c r="L23" s="12">
        <v>12</v>
      </c>
      <c r="M23" s="12">
        <v>15</v>
      </c>
      <c r="N23" s="15" t="s">
        <v>105</v>
      </c>
      <c r="O23" s="42" t="str">
        <f t="shared" si="0"/>
        <v>17:110</v>
      </c>
      <c r="P23" s="43" t="str">
        <f t="shared" si="1"/>
        <v>2:11</v>
      </c>
      <c r="Q23" s="43" t="str">
        <f t="shared" si="2"/>
        <v>3:7</v>
      </c>
      <c r="R23" s="43" t="str">
        <f t="shared" si="3"/>
        <v>15:28</v>
      </c>
      <c r="S23" s="43" t="s">
        <v>106</v>
      </c>
      <c r="T23" s="43" t="s">
        <v>107</v>
      </c>
      <c r="U23" s="43" t="s">
        <v>100</v>
      </c>
      <c r="V23" s="43" t="s">
        <v>108</v>
      </c>
      <c r="W23" s="43" t="s">
        <v>31</v>
      </c>
      <c r="X23" s="16" t="s">
        <v>109</v>
      </c>
      <c r="Y23" s="74" t="s">
        <v>35</v>
      </c>
      <c r="Z23" s="79" t="s">
        <v>2299</v>
      </c>
    </row>
    <row r="24" spans="1:26" s="1" customFormat="1" ht="12.75" x14ac:dyDescent="0.2">
      <c r="A24" s="11" t="s">
        <v>110</v>
      </c>
      <c r="B24" s="12" t="s">
        <v>111</v>
      </c>
      <c r="C24" s="13" t="s">
        <v>112</v>
      </c>
      <c r="D24" s="14">
        <v>44111</v>
      </c>
      <c r="E24" s="12">
        <v>10</v>
      </c>
      <c r="F24" s="12">
        <v>4</v>
      </c>
      <c r="G24" s="12">
        <v>2</v>
      </c>
      <c r="H24" s="12">
        <v>4</v>
      </c>
      <c r="I24" s="12">
        <v>3</v>
      </c>
      <c r="J24" s="12">
        <v>1</v>
      </c>
      <c r="K24" s="12">
        <v>0</v>
      </c>
      <c r="L24" s="12">
        <v>0</v>
      </c>
      <c r="M24" s="12">
        <v>0</v>
      </c>
      <c r="N24" s="15" t="s">
        <v>48</v>
      </c>
      <c r="O24" s="42" t="str">
        <f t="shared" si="0"/>
        <v>2:5</v>
      </c>
      <c r="P24" s="43" t="str">
        <f t="shared" si="1"/>
        <v>1:10</v>
      </c>
      <c r="Q24" s="43" t="s">
        <v>31</v>
      </c>
      <c r="R24" s="43" t="s">
        <v>31</v>
      </c>
      <c r="S24" s="43" t="s">
        <v>32</v>
      </c>
      <c r="T24" s="43" t="s">
        <v>32</v>
      </c>
      <c r="U24" s="43" t="s">
        <v>31</v>
      </c>
      <c r="V24" s="43" t="s">
        <v>31</v>
      </c>
      <c r="W24" s="43" t="s">
        <v>31</v>
      </c>
      <c r="X24" s="16" t="s">
        <v>113</v>
      </c>
      <c r="Y24" s="74" t="s">
        <v>85</v>
      </c>
      <c r="Z24" s="79" t="s">
        <v>2299</v>
      </c>
    </row>
    <row r="25" spans="1:26" s="1" customFormat="1" ht="12.75" x14ac:dyDescent="0.2">
      <c r="A25" s="11" t="s">
        <v>114</v>
      </c>
      <c r="B25" s="12" t="s">
        <v>115</v>
      </c>
      <c r="C25" s="13" t="s">
        <v>116</v>
      </c>
      <c r="D25" s="14">
        <v>44111</v>
      </c>
      <c r="E25" s="12">
        <v>15</v>
      </c>
      <c r="F25" s="12">
        <v>20</v>
      </c>
      <c r="G25" s="12">
        <v>5</v>
      </c>
      <c r="H25" s="12">
        <v>15</v>
      </c>
      <c r="I25" s="12">
        <v>10</v>
      </c>
      <c r="J25" s="12">
        <v>12</v>
      </c>
      <c r="K25" s="12">
        <v>0</v>
      </c>
      <c r="L25" s="12">
        <v>0</v>
      </c>
      <c r="M25" s="12">
        <v>0</v>
      </c>
      <c r="N25" s="15" t="s">
        <v>30</v>
      </c>
      <c r="O25" s="42" t="str">
        <f t="shared" si="0"/>
        <v>4:3</v>
      </c>
      <c r="P25" s="43" t="str">
        <f t="shared" si="1"/>
        <v>4:5</v>
      </c>
      <c r="Q25" s="43" t="s">
        <v>31</v>
      </c>
      <c r="R25" s="43" t="s">
        <v>31</v>
      </c>
      <c r="S25" s="43" t="s">
        <v>32</v>
      </c>
      <c r="T25" s="43" t="s">
        <v>92</v>
      </c>
      <c r="U25" s="43" t="s">
        <v>117</v>
      </c>
      <c r="V25" s="43" t="s">
        <v>118</v>
      </c>
      <c r="W25" s="55">
        <v>0.4</v>
      </c>
      <c r="X25" s="16" t="s">
        <v>119</v>
      </c>
      <c r="Y25" s="74" t="s">
        <v>85</v>
      </c>
      <c r="Z25" s="79" t="s">
        <v>2299</v>
      </c>
    </row>
    <row r="26" spans="1:26" s="1" customFormat="1" ht="12.75" x14ac:dyDescent="0.2">
      <c r="A26" s="11" t="s">
        <v>120</v>
      </c>
      <c r="B26" s="12" t="s">
        <v>121</v>
      </c>
      <c r="C26" s="13" t="s">
        <v>122</v>
      </c>
      <c r="D26" s="14">
        <v>44111</v>
      </c>
      <c r="E26" s="12">
        <v>100</v>
      </c>
      <c r="F26" s="12">
        <v>60</v>
      </c>
      <c r="G26" s="12">
        <v>25</v>
      </c>
      <c r="H26" s="12">
        <v>40</v>
      </c>
      <c r="I26" s="12">
        <v>8</v>
      </c>
      <c r="J26" s="12">
        <v>60</v>
      </c>
      <c r="K26" s="12">
        <v>11</v>
      </c>
      <c r="L26" s="12">
        <v>5</v>
      </c>
      <c r="M26" s="12">
        <v>18</v>
      </c>
      <c r="N26" s="15" t="s">
        <v>105</v>
      </c>
      <c r="O26" s="42" t="str">
        <f t="shared" si="0"/>
        <v>3:5</v>
      </c>
      <c r="P26" s="43" t="str">
        <f t="shared" si="1"/>
        <v>3:5</v>
      </c>
      <c r="Q26" s="43" t="str">
        <f t="shared" si="2"/>
        <v>5:11</v>
      </c>
      <c r="R26" s="43" t="str">
        <f t="shared" si="3"/>
        <v>18:11</v>
      </c>
      <c r="S26" s="43" t="s">
        <v>98</v>
      </c>
      <c r="T26" s="43" t="s">
        <v>123</v>
      </c>
      <c r="U26" s="43" t="s">
        <v>124</v>
      </c>
      <c r="V26" s="43" t="s">
        <v>124</v>
      </c>
      <c r="W26" s="56">
        <v>0.35</v>
      </c>
      <c r="X26" s="16" t="s">
        <v>125</v>
      </c>
      <c r="Y26" s="74" t="s">
        <v>85</v>
      </c>
      <c r="Z26" s="79" t="s">
        <v>2299</v>
      </c>
    </row>
    <row r="27" spans="1:26" s="1" customFormat="1" ht="12.75" x14ac:dyDescent="0.2">
      <c r="A27" s="11" t="s">
        <v>126</v>
      </c>
      <c r="B27" s="12" t="s">
        <v>127</v>
      </c>
      <c r="C27" s="13" t="s">
        <v>128</v>
      </c>
      <c r="D27" s="14">
        <v>44111</v>
      </c>
      <c r="E27" s="12">
        <v>15</v>
      </c>
      <c r="F27" s="12">
        <v>20</v>
      </c>
      <c r="G27" s="12">
        <v>15</v>
      </c>
      <c r="H27" s="12">
        <v>15</v>
      </c>
      <c r="I27" s="12">
        <v>3</v>
      </c>
      <c r="J27" s="12">
        <v>60</v>
      </c>
      <c r="K27" s="12">
        <v>1</v>
      </c>
      <c r="L27" s="12">
        <v>2</v>
      </c>
      <c r="M27" s="12">
        <v>5</v>
      </c>
      <c r="N27" s="15" t="s">
        <v>30</v>
      </c>
      <c r="O27" s="42" t="str">
        <f t="shared" si="0"/>
        <v>4:3</v>
      </c>
      <c r="P27" s="43" t="str">
        <f t="shared" si="1"/>
        <v>4:1</v>
      </c>
      <c r="Q27" s="43" t="str">
        <f t="shared" si="2"/>
        <v>2:1</v>
      </c>
      <c r="R27" s="43" t="str">
        <f t="shared" si="3"/>
        <v>5:1</v>
      </c>
      <c r="S27" s="43" t="s">
        <v>129</v>
      </c>
      <c r="T27" s="43" t="s">
        <v>32</v>
      </c>
      <c r="U27" s="43" t="s">
        <v>100</v>
      </c>
      <c r="V27" s="43" t="s">
        <v>130</v>
      </c>
      <c r="W27" s="43" t="s">
        <v>31</v>
      </c>
      <c r="X27" s="16" t="s">
        <v>131</v>
      </c>
      <c r="Y27" s="74" t="s">
        <v>35</v>
      </c>
      <c r="Z27" s="79" t="s">
        <v>2299</v>
      </c>
    </row>
    <row r="28" spans="1:26" s="1" customFormat="1" ht="12.75" x14ac:dyDescent="0.2">
      <c r="A28" s="11" t="s">
        <v>132</v>
      </c>
      <c r="B28" s="12" t="s">
        <v>133</v>
      </c>
      <c r="C28" s="13" t="s">
        <v>134</v>
      </c>
      <c r="D28" s="14">
        <v>44110</v>
      </c>
      <c r="E28" s="12">
        <v>15</v>
      </c>
      <c r="F28" s="12">
        <v>4</v>
      </c>
      <c r="G28" s="12">
        <v>4</v>
      </c>
      <c r="H28" s="12">
        <v>4</v>
      </c>
      <c r="I28" s="12">
        <v>2</v>
      </c>
      <c r="J28" s="12">
        <v>8</v>
      </c>
      <c r="K28" s="12">
        <v>0</v>
      </c>
      <c r="L28" s="12">
        <v>0</v>
      </c>
      <c r="M28" s="12">
        <v>0</v>
      </c>
      <c r="N28" s="15" t="s">
        <v>48</v>
      </c>
      <c r="O28" s="42" t="str">
        <f t="shared" si="0"/>
        <v>4:15</v>
      </c>
      <c r="P28" s="43" t="str">
        <f t="shared" si="1"/>
        <v>8:15</v>
      </c>
      <c r="Q28" s="43" t="s">
        <v>31</v>
      </c>
      <c r="R28" s="43" t="s">
        <v>31</v>
      </c>
      <c r="S28" s="43" t="s">
        <v>135</v>
      </c>
      <c r="T28" s="43" t="s">
        <v>32</v>
      </c>
      <c r="U28" s="43" t="s">
        <v>31</v>
      </c>
      <c r="V28" s="43" t="s">
        <v>33</v>
      </c>
      <c r="W28" s="43" t="s">
        <v>31</v>
      </c>
      <c r="X28" s="16" t="s">
        <v>136</v>
      </c>
      <c r="Y28" s="74" t="s">
        <v>35</v>
      </c>
      <c r="Z28" s="79" t="s">
        <v>2299</v>
      </c>
    </row>
    <row r="29" spans="1:26" s="1" customFormat="1" ht="12.75" x14ac:dyDescent="0.2">
      <c r="A29" s="11" t="s">
        <v>137</v>
      </c>
      <c r="B29" s="12" t="s">
        <v>138</v>
      </c>
      <c r="C29" s="13" t="s">
        <v>139</v>
      </c>
      <c r="D29" s="14">
        <v>44116</v>
      </c>
      <c r="E29" s="12">
        <v>4</v>
      </c>
      <c r="F29" s="12">
        <v>4</v>
      </c>
      <c r="G29" s="12">
        <v>4</v>
      </c>
      <c r="H29" s="12">
        <v>4</v>
      </c>
      <c r="I29" s="12">
        <v>3</v>
      </c>
      <c r="J29" s="12">
        <v>2</v>
      </c>
      <c r="K29" s="12">
        <v>0</v>
      </c>
      <c r="L29" s="12">
        <v>0</v>
      </c>
      <c r="M29" s="12">
        <v>0</v>
      </c>
      <c r="N29" s="15" t="s">
        <v>140</v>
      </c>
      <c r="O29" s="42" t="str">
        <f t="shared" si="0"/>
        <v>1:1</v>
      </c>
      <c r="P29" s="43" t="str">
        <f t="shared" si="1"/>
        <v>1:2</v>
      </c>
      <c r="Q29" s="43" t="s">
        <v>31</v>
      </c>
      <c r="R29" s="43" t="s">
        <v>31</v>
      </c>
      <c r="S29" s="43" t="s">
        <v>141</v>
      </c>
      <c r="T29" s="43" t="s">
        <v>98</v>
      </c>
      <c r="U29" s="43" t="s">
        <v>33</v>
      </c>
      <c r="V29" s="43" t="s">
        <v>33</v>
      </c>
      <c r="W29" s="43" t="s">
        <v>31</v>
      </c>
      <c r="X29" s="16" t="s">
        <v>142</v>
      </c>
      <c r="Y29" s="74" t="s">
        <v>85</v>
      </c>
      <c r="Z29" s="79" t="s">
        <v>2299</v>
      </c>
    </row>
    <row r="30" spans="1:26" s="1" customFormat="1" ht="12.75" x14ac:dyDescent="0.2">
      <c r="A30" s="11" t="s">
        <v>143</v>
      </c>
      <c r="B30" s="12" t="s">
        <v>144</v>
      </c>
      <c r="C30" s="13" t="s">
        <v>145</v>
      </c>
      <c r="D30" s="14">
        <v>44111</v>
      </c>
      <c r="E30" s="12">
        <v>100</v>
      </c>
      <c r="F30" s="12">
        <v>29</v>
      </c>
      <c r="G30" s="12">
        <v>29</v>
      </c>
      <c r="H30" s="12">
        <v>0</v>
      </c>
      <c r="I30" s="12">
        <v>0</v>
      </c>
      <c r="J30" s="12">
        <v>71</v>
      </c>
      <c r="K30" s="12">
        <v>4</v>
      </c>
      <c r="L30" s="12">
        <v>20</v>
      </c>
      <c r="M30" s="12">
        <v>13</v>
      </c>
      <c r="N30" s="15" t="s">
        <v>105</v>
      </c>
      <c r="O30" s="42" t="str">
        <f t="shared" si="0"/>
        <v>29:100</v>
      </c>
      <c r="P30" s="43" t="str">
        <f t="shared" si="1"/>
        <v>71:100</v>
      </c>
      <c r="Q30" s="43" t="str">
        <f t="shared" si="2"/>
        <v>5:1</v>
      </c>
      <c r="R30" s="43" t="str">
        <f t="shared" si="3"/>
        <v>13:4</v>
      </c>
      <c r="S30" s="43" t="s">
        <v>146</v>
      </c>
      <c r="T30" s="43" t="s">
        <v>147</v>
      </c>
      <c r="U30" s="43" t="s">
        <v>31</v>
      </c>
      <c r="V30" s="43" t="s">
        <v>31</v>
      </c>
      <c r="W30" s="43" t="s">
        <v>31</v>
      </c>
      <c r="X30" s="16" t="s">
        <v>148</v>
      </c>
      <c r="Y30" s="74" t="s">
        <v>85</v>
      </c>
      <c r="Z30" s="79" t="s">
        <v>2299</v>
      </c>
    </row>
    <row r="31" spans="1:26" s="1" customFormat="1" ht="12.75" x14ac:dyDescent="0.2">
      <c r="A31" s="11" t="s">
        <v>149</v>
      </c>
      <c r="B31" s="12" t="s">
        <v>150</v>
      </c>
      <c r="C31" s="13" t="s">
        <v>151</v>
      </c>
      <c r="D31" s="14">
        <v>44111</v>
      </c>
      <c r="E31" s="12">
        <v>12</v>
      </c>
      <c r="F31" s="12">
        <v>2</v>
      </c>
      <c r="G31" s="12">
        <v>2</v>
      </c>
      <c r="H31" s="12">
        <v>1</v>
      </c>
      <c r="I31" s="12">
        <v>1</v>
      </c>
      <c r="J31" s="12">
        <v>2</v>
      </c>
      <c r="K31" s="12">
        <v>0</v>
      </c>
      <c r="L31" s="12">
        <v>0</v>
      </c>
      <c r="M31" s="12">
        <v>0</v>
      </c>
      <c r="N31" s="15" t="s">
        <v>152</v>
      </c>
      <c r="O31" s="42" t="str">
        <f t="shared" si="0"/>
        <v>1:6</v>
      </c>
      <c r="P31" s="43" t="str">
        <f t="shared" si="1"/>
        <v>1:6</v>
      </c>
      <c r="Q31" s="43" t="s">
        <v>31</v>
      </c>
      <c r="R31" s="43" t="s">
        <v>31</v>
      </c>
      <c r="S31" s="43" t="s">
        <v>153</v>
      </c>
      <c r="T31" s="43" t="s">
        <v>141</v>
      </c>
      <c r="U31" s="43" t="s">
        <v>31</v>
      </c>
      <c r="V31" s="43" t="s">
        <v>33</v>
      </c>
      <c r="W31" s="43" t="s">
        <v>31</v>
      </c>
      <c r="X31" s="16" t="s">
        <v>154</v>
      </c>
      <c r="Y31" s="74" t="s">
        <v>35</v>
      </c>
      <c r="Z31" s="79" t="s">
        <v>2299</v>
      </c>
    </row>
    <row r="32" spans="1:26" s="1" customFormat="1" ht="12.75" x14ac:dyDescent="0.2">
      <c r="A32" s="11" t="s">
        <v>155</v>
      </c>
      <c r="B32" s="12" t="s">
        <v>156</v>
      </c>
      <c r="C32" s="13" t="s">
        <v>157</v>
      </c>
      <c r="D32" s="14">
        <v>44111</v>
      </c>
      <c r="E32" s="12">
        <v>15</v>
      </c>
      <c r="F32" s="12">
        <v>35</v>
      </c>
      <c r="G32" s="12">
        <v>35</v>
      </c>
      <c r="H32" s="12">
        <v>35</v>
      </c>
      <c r="I32" s="12">
        <v>35</v>
      </c>
      <c r="J32" s="12">
        <v>11</v>
      </c>
      <c r="K32" s="12">
        <v>0</v>
      </c>
      <c r="L32" s="12">
        <v>0</v>
      </c>
      <c r="M32" s="12">
        <v>0</v>
      </c>
      <c r="N32" s="15" t="s">
        <v>105</v>
      </c>
      <c r="O32" s="42" t="str">
        <f t="shared" si="0"/>
        <v>7:3</v>
      </c>
      <c r="P32" s="43" t="str">
        <f t="shared" si="1"/>
        <v>11:15</v>
      </c>
      <c r="Q32" s="43" t="s">
        <v>31</v>
      </c>
      <c r="R32" s="43" t="s">
        <v>31</v>
      </c>
      <c r="S32" s="43" t="s">
        <v>98</v>
      </c>
      <c r="T32" s="43" t="s">
        <v>158</v>
      </c>
      <c r="U32" s="43" t="s">
        <v>33</v>
      </c>
      <c r="V32" s="43" t="s">
        <v>33</v>
      </c>
      <c r="W32" s="43" t="s">
        <v>31</v>
      </c>
      <c r="X32" s="16" t="s">
        <v>159</v>
      </c>
      <c r="Y32" s="74" t="s">
        <v>85</v>
      </c>
      <c r="Z32" s="79" t="s">
        <v>2299</v>
      </c>
    </row>
    <row r="33" spans="1:26" s="1" customFormat="1" ht="12.75" x14ac:dyDescent="0.2">
      <c r="A33" s="11" t="s">
        <v>160</v>
      </c>
      <c r="B33" s="12" t="s">
        <v>161</v>
      </c>
      <c r="C33" s="13" t="s">
        <v>162</v>
      </c>
      <c r="D33" s="14">
        <v>44113</v>
      </c>
      <c r="E33" s="12">
        <v>20</v>
      </c>
      <c r="F33" s="12">
        <v>6</v>
      </c>
      <c r="G33" s="12">
        <v>6</v>
      </c>
      <c r="H33" s="12">
        <v>6</v>
      </c>
      <c r="I33" s="12">
        <v>6</v>
      </c>
      <c r="J33" s="12">
        <v>6</v>
      </c>
      <c r="K33" s="12">
        <v>0</v>
      </c>
      <c r="L33" s="12">
        <v>0</v>
      </c>
      <c r="M33" s="12">
        <v>0</v>
      </c>
      <c r="N33" s="15" t="s">
        <v>30</v>
      </c>
      <c r="O33" s="42" t="str">
        <f t="shared" si="0"/>
        <v>3:10</v>
      </c>
      <c r="P33" s="43" t="str">
        <f t="shared" si="1"/>
        <v>3:10</v>
      </c>
      <c r="Q33" s="43" t="s">
        <v>31</v>
      </c>
      <c r="R33" s="43" t="s">
        <v>31</v>
      </c>
      <c r="S33" s="43" t="s">
        <v>98</v>
      </c>
      <c r="T33" s="43" t="s">
        <v>98</v>
      </c>
      <c r="U33" s="43" t="s">
        <v>163</v>
      </c>
      <c r="V33" s="43" t="s">
        <v>33</v>
      </c>
      <c r="W33" s="43" t="s">
        <v>31</v>
      </c>
      <c r="X33" s="16" t="s">
        <v>164</v>
      </c>
      <c r="Y33" s="74" t="s">
        <v>35</v>
      </c>
      <c r="Z33" s="79" t="s">
        <v>2299</v>
      </c>
    </row>
    <row r="34" spans="1:26" s="1" customFormat="1" ht="12.75" x14ac:dyDescent="0.2">
      <c r="A34" s="11" t="s">
        <v>165</v>
      </c>
      <c r="B34" s="12" t="s">
        <v>166</v>
      </c>
      <c r="C34" s="13" t="s">
        <v>167</v>
      </c>
      <c r="D34" s="14">
        <v>44122</v>
      </c>
      <c r="E34" s="12">
        <v>6</v>
      </c>
      <c r="F34" s="12">
        <v>1</v>
      </c>
      <c r="G34" s="12">
        <v>1</v>
      </c>
      <c r="H34" s="12">
        <v>1</v>
      </c>
      <c r="I34" s="12">
        <v>1</v>
      </c>
      <c r="J34" s="12">
        <v>1</v>
      </c>
      <c r="K34" s="12">
        <v>0</v>
      </c>
      <c r="L34" s="12">
        <v>0</v>
      </c>
      <c r="M34" s="12">
        <v>0</v>
      </c>
      <c r="N34" s="15" t="s">
        <v>30</v>
      </c>
      <c r="O34" s="42" t="str">
        <f t="shared" si="0"/>
        <v>1:6</v>
      </c>
      <c r="P34" s="43" t="str">
        <f t="shared" si="1"/>
        <v>1:6</v>
      </c>
      <c r="Q34" s="43" t="s">
        <v>31</v>
      </c>
      <c r="R34" s="43" t="s">
        <v>31</v>
      </c>
      <c r="S34" s="43" t="s">
        <v>98</v>
      </c>
      <c r="T34" s="43" t="s">
        <v>32</v>
      </c>
      <c r="U34" s="43" t="s">
        <v>168</v>
      </c>
      <c r="V34" s="43" t="s">
        <v>168</v>
      </c>
      <c r="W34" s="43" t="s">
        <v>31</v>
      </c>
      <c r="X34" s="16" t="s">
        <v>31</v>
      </c>
      <c r="Y34" s="74" t="s">
        <v>35</v>
      </c>
      <c r="Z34" s="79" t="s">
        <v>2299</v>
      </c>
    </row>
    <row r="35" spans="1:26" s="1" customFormat="1" ht="12.75" x14ac:dyDescent="0.2">
      <c r="A35" s="11" t="s">
        <v>169</v>
      </c>
      <c r="B35" s="12" t="s">
        <v>170</v>
      </c>
      <c r="C35" s="13" t="s">
        <v>171</v>
      </c>
      <c r="D35" s="14">
        <v>44133</v>
      </c>
      <c r="E35" s="12">
        <v>10</v>
      </c>
      <c r="F35" s="12">
        <v>4</v>
      </c>
      <c r="G35" s="12">
        <v>1</v>
      </c>
      <c r="H35" s="12">
        <v>4</v>
      </c>
      <c r="I35" s="12">
        <v>2</v>
      </c>
      <c r="J35" s="12">
        <v>3</v>
      </c>
      <c r="K35" s="12">
        <v>0</v>
      </c>
      <c r="L35" s="12">
        <v>0</v>
      </c>
      <c r="M35" s="12">
        <v>0</v>
      </c>
      <c r="N35" s="15" t="s">
        <v>152</v>
      </c>
      <c r="O35" s="42" t="str">
        <f t="shared" si="0"/>
        <v>2:5</v>
      </c>
      <c r="P35" s="43" t="str">
        <f t="shared" si="1"/>
        <v>3:10</v>
      </c>
      <c r="Q35" s="43" t="s">
        <v>31</v>
      </c>
      <c r="R35" s="43" t="s">
        <v>31</v>
      </c>
      <c r="S35" s="43" t="s">
        <v>32</v>
      </c>
      <c r="T35" s="43" t="s">
        <v>32</v>
      </c>
      <c r="U35" s="43" t="s">
        <v>31</v>
      </c>
      <c r="V35" s="43" t="s">
        <v>31</v>
      </c>
      <c r="W35" s="55" t="s">
        <v>31</v>
      </c>
      <c r="X35" s="16" t="s">
        <v>172</v>
      </c>
      <c r="Y35" s="74" t="s">
        <v>35</v>
      </c>
      <c r="Z35" s="79" t="s">
        <v>2299</v>
      </c>
    </row>
    <row r="36" spans="1:26" s="1" customFormat="1" ht="12.75" x14ac:dyDescent="0.2">
      <c r="A36" s="11" t="s">
        <v>173</v>
      </c>
      <c r="B36" s="12" t="s">
        <v>174</v>
      </c>
      <c r="C36" s="13" t="s">
        <v>175</v>
      </c>
      <c r="D36" s="14">
        <v>44133</v>
      </c>
      <c r="E36" s="12">
        <v>75</v>
      </c>
      <c r="F36" s="12">
        <v>25</v>
      </c>
      <c r="G36" s="12">
        <v>12</v>
      </c>
      <c r="H36" s="12">
        <v>12</v>
      </c>
      <c r="I36" s="12">
        <v>1</v>
      </c>
      <c r="J36" s="12">
        <v>50</v>
      </c>
      <c r="K36" s="12">
        <v>4</v>
      </c>
      <c r="L36" s="12">
        <v>2</v>
      </c>
      <c r="M36" s="12">
        <v>9</v>
      </c>
      <c r="N36" s="15" t="s">
        <v>152</v>
      </c>
      <c r="O36" s="42" t="str">
        <f t="shared" si="0"/>
        <v>1:3</v>
      </c>
      <c r="P36" s="43" t="str">
        <f t="shared" si="1"/>
        <v>2:3</v>
      </c>
      <c r="Q36" s="43" t="str">
        <f t="shared" si="2"/>
        <v>1:2</v>
      </c>
      <c r="R36" s="43" t="str">
        <f t="shared" si="3"/>
        <v>9:4</v>
      </c>
      <c r="S36" s="43" t="s">
        <v>32</v>
      </c>
      <c r="T36" s="43" t="s">
        <v>92</v>
      </c>
      <c r="U36" s="43" t="s">
        <v>100</v>
      </c>
      <c r="V36" s="43" t="s">
        <v>176</v>
      </c>
      <c r="W36" s="55">
        <v>0.3</v>
      </c>
      <c r="X36" s="16" t="s">
        <v>31</v>
      </c>
      <c r="Y36" s="74" t="s">
        <v>35</v>
      </c>
      <c r="Z36" s="79" t="s">
        <v>2299</v>
      </c>
    </row>
    <row r="37" spans="1:26" s="1" customFormat="1" ht="12.75" x14ac:dyDescent="0.2">
      <c r="A37" s="11" t="s">
        <v>177</v>
      </c>
      <c r="B37" s="12" t="s">
        <v>178</v>
      </c>
      <c r="C37" s="13" t="s">
        <v>179</v>
      </c>
      <c r="D37" s="14">
        <v>44068</v>
      </c>
      <c r="E37" s="12">
        <v>1250</v>
      </c>
      <c r="F37" s="12">
        <v>535</v>
      </c>
      <c r="G37" s="12">
        <v>550</v>
      </c>
      <c r="H37" s="12">
        <v>288</v>
      </c>
      <c r="I37" s="12">
        <v>100</v>
      </c>
      <c r="J37" s="12">
        <v>870</v>
      </c>
      <c r="K37" s="12">
        <v>40</v>
      </c>
      <c r="L37" s="12">
        <v>7</v>
      </c>
      <c r="M37" s="12">
        <v>82</v>
      </c>
      <c r="N37" s="15" t="s">
        <v>97</v>
      </c>
      <c r="O37" s="42" t="str">
        <f t="shared" si="0"/>
        <v>107:250</v>
      </c>
      <c r="P37" s="43" t="str">
        <f t="shared" si="1"/>
        <v>87:125</v>
      </c>
      <c r="Q37" s="43" t="str">
        <f t="shared" si="2"/>
        <v>7:40</v>
      </c>
      <c r="R37" s="43" t="str">
        <f t="shared" si="3"/>
        <v>41:20</v>
      </c>
      <c r="S37" s="43" t="s">
        <v>180</v>
      </c>
      <c r="T37" s="43" t="s">
        <v>181</v>
      </c>
      <c r="U37" s="43" t="s">
        <v>108</v>
      </c>
      <c r="V37" s="43" t="s">
        <v>108</v>
      </c>
      <c r="W37" s="56">
        <v>0.35</v>
      </c>
      <c r="X37" s="16" t="s">
        <v>182</v>
      </c>
      <c r="Y37" s="74" t="s">
        <v>35</v>
      </c>
      <c r="Z37" s="79" t="s">
        <v>2299</v>
      </c>
    </row>
    <row r="38" spans="1:26" s="1" customFormat="1" ht="12.75" x14ac:dyDescent="0.2">
      <c r="A38" s="11" t="s">
        <v>183</v>
      </c>
      <c r="B38" s="12" t="s">
        <v>184</v>
      </c>
      <c r="C38" s="13" t="s">
        <v>185</v>
      </c>
      <c r="D38" s="14">
        <v>44134</v>
      </c>
      <c r="E38" s="12">
        <v>200</v>
      </c>
      <c r="F38" s="12">
        <v>20</v>
      </c>
      <c r="G38" s="12">
        <v>10</v>
      </c>
      <c r="H38" s="12">
        <v>10</v>
      </c>
      <c r="I38" s="12">
        <v>8</v>
      </c>
      <c r="J38" s="12">
        <v>60</v>
      </c>
      <c r="K38" s="12">
        <v>30</v>
      </c>
      <c r="L38" s="12">
        <v>6</v>
      </c>
      <c r="M38" s="12">
        <v>20</v>
      </c>
      <c r="N38" s="15" t="s">
        <v>48</v>
      </c>
      <c r="O38" s="42" t="str">
        <f t="shared" si="0"/>
        <v>1:10</v>
      </c>
      <c r="P38" s="43" t="str">
        <f t="shared" si="1"/>
        <v>3:10</v>
      </c>
      <c r="Q38" s="43" t="str">
        <f t="shared" si="2"/>
        <v>1:5</v>
      </c>
      <c r="R38" s="43" t="str">
        <f t="shared" si="3"/>
        <v>2:3</v>
      </c>
      <c r="S38" s="43" t="s">
        <v>98</v>
      </c>
      <c r="T38" s="43" t="s">
        <v>186</v>
      </c>
      <c r="U38" s="43" t="s">
        <v>100</v>
      </c>
      <c r="V38" s="43" t="s">
        <v>187</v>
      </c>
      <c r="W38" s="55">
        <v>0.6</v>
      </c>
      <c r="X38" s="16" t="s">
        <v>188</v>
      </c>
      <c r="Y38" s="74" t="s">
        <v>35</v>
      </c>
      <c r="Z38" s="79" t="s">
        <v>2299</v>
      </c>
    </row>
    <row r="39" spans="1:26" s="1" customFormat="1" ht="12.75" x14ac:dyDescent="0.2">
      <c r="A39" s="11" t="s">
        <v>189</v>
      </c>
      <c r="B39" s="12" t="s">
        <v>190</v>
      </c>
      <c r="C39" s="13" t="s">
        <v>191</v>
      </c>
      <c r="D39" s="14">
        <v>44134</v>
      </c>
      <c r="E39" s="12">
        <v>8</v>
      </c>
      <c r="F39" s="12">
        <v>2</v>
      </c>
      <c r="G39" s="12">
        <v>2</v>
      </c>
      <c r="H39" s="12">
        <v>2</v>
      </c>
      <c r="I39" s="12">
        <v>2</v>
      </c>
      <c r="J39" s="12">
        <v>1</v>
      </c>
      <c r="K39" s="12">
        <v>0</v>
      </c>
      <c r="L39" s="12">
        <v>0</v>
      </c>
      <c r="M39" s="12">
        <v>0</v>
      </c>
      <c r="N39" s="15" t="s">
        <v>48</v>
      </c>
      <c r="O39" s="42" t="str">
        <f t="shared" si="0"/>
        <v>1:4</v>
      </c>
      <c r="P39" s="43" t="str">
        <f t="shared" si="1"/>
        <v>1:8</v>
      </c>
      <c r="Q39" s="43" t="s">
        <v>31</v>
      </c>
      <c r="R39" s="43" t="s">
        <v>31</v>
      </c>
      <c r="S39" s="43" t="s">
        <v>192</v>
      </c>
      <c r="T39" s="43" t="s">
        <v>141</v>
      </c>
      <c r="U39" s="43" t="s">
        <v>193</v>
      </c>
      <c r="V39" s="43" t="s">
        <v>33</v>
      </c>
      <c r="W39" s="55" t="s">
        <v>31</v>
      </c>
      <c r="X39" s="16" t="s">
        <v>31</v>
      </c>
      <c r="Y39" s="74" t="s">
        <v>85</v>
      </c>
      <c r="Z39" s="79" t="s">
        <v>2299</v>
      </c>
    </row>
    <row r="40" spans="1:26" s="1" customFormat="1" ht="12.75" x14ac:dyDescent="0.2">
      <c r="A40" s="11" t="s">
        <v>194</v>
      </c>
      <c r="B40" s="12" t="s">
        <v>195</v>
      </c>
      <c r="C40" s="13" t="s">
        <v>196</v>
      </c>
      <c r="D40" s="14">
        <v>44110</v>
      </c>
      <c r="E40" s="12">
        <v>288</v>
      </c>
      <c r="F40" s="12">
        <v>61</v>
      </c>
      <c r="G40" s="12">
        <v>61</v>
      </c>
      <c r="H40" s="12">
        <v>0</v>
      </c>
      <c r="I40" s="12">
        <v>20</v>
      </c>
      <c r="J40" s="12">
        <v>210</v>
      </c>
      <c r="K40" s="12">
        <v>48</v>
      </c>
      <c r="L40" s="12">
        <v>4</v>
      </c>
      <c r="M40" s="12">
        <v>90</v>
      </c>
      <c r="N40" s="15" t="s">
        <v>48</v>
      </c>
      <c r="O40" s="42" t="str">
        <f t="shared" si="0"/>
        <v>61:288</v>
      </c>
      <c r="P40" s="43" t="str">
        <f t="shared" si="1"/>
        <v>35:48</v>
      </c>
      <c r="Q40" s="43" t="str">
        <f t="shared" si="2"/>
        <v>1:12</v>
      </c>
      <c r="R40" s="43" t="str">
        <f t="shared" si="3"/>
        <v>15:8</v>
      </c>
      <c r="S40" s="43" t="s">
        <v>197</v>
      </c>
      <c r="T40" s="43" t="s">
        <v>198</v>
      </c>
      <c r="U40" s="43" t="s">
        <v>108</v>
      </c>
      <c r="V40" s="43" t="s">
        <v>130</v>
      </c>
      <c r="W40" s="55">
        <v>0.4</v>
      </c>
      <c r="X40" s="16" t="s">
        <v>199</v>
      </c>
      <c r="Y40" s="74" t="s">
        <v>35</v>
      </c>
      <c r="Z40" s="79" t="s">
        <v>2299</v>
      </c>
    </row>
    <row r="41" spans="1:26" s="1" customFormat="1" ht="12.75" x14ac:dyDescent="0.2">
      <c r="A41" s="11" t="s">
        <v>200</v>
      </c>
      <c r="B41" s="12" t="s">
        <v>201</v>
      </c>
      <c r="C41" s="13" t="s">
        <v>202</v>
      </c>
      <c r="D41" s="14">
        <v>44118</v>
      </c>
      <c r="E41" s="12">
        <v>100</v>
      </c>
      <c r="F41" s="12">
        <v>10</v>
      </c>
      <c r="G41" s="12">
        <v>5</v>
      </c>
      <c r="H41" s="12">
        <v>20</v>
      </c>
      <c r="I41" s="12">
        <v>10</v>
      </c>
      <c r="J41" s="12">
        <v>30</v>
      </c>
      <c r="K41" s="12">
        <v>10</v>
      </c>
      <c r="L41" s="12">
        <v>7</v>
      </c>
      <c r="M41" s="12">
        <v>10</v>
      </c>
      <c r="N41" s="15" t="s">
        <v>48</v>
      </c>
      <c r="O41" s="42" t="str">
        <f t="shared" si="0"/>
        <v>1:10</v>
      </c>
      <c r="P41" s="43" t="str">
        <f t="shared" si="1"/>
        <v>3:10</v>
      </c>
      <c r="Q41" s="43" t="str">
        <f t="shared" si="2"/>
        <v>7:10</v>
      </c>
      <c r="R41" s="43" t="str">
        <f t="shared" si="3"/>
        <v>1:1</v>
      </c>
      <c r="S41" s="43" t="s">
        <v>32</v>
      </c>
      <c r="T41" s="43" t="s">
        <v>92</v>
      </c>
      <c r="U41" s="43" t="s">
        <v>100</v>
      </c>
      <c r="V41" s="43" t="s">
        <v>108</v>
      </c>
      <c r="W41" s="55">
        <v>0.3</v>
      </c>
      <c r="X41" s="16" t="s">
        <v>203</v>
      </c>
      <c r="Y41" s="74" t="s">
        <v>35</v>
      </c>
      <c r="Z41" s="79" t="s">
        <v>2299</v>
      </c>
    </row>
    <row r="42" spans="1:26" s="1" customFormat="1" ht="12.75" x14ac:dyDescent="0.2">
      <c r="A42" s="11" t="s">
        <v>204</v>
      </c>
      <c r="B42" s="12" t="s">
        <v>205</v>
      </c>
      <c r="C42" s="13" t="s">
        <v>206</v>
      </c>
      <c r="D42" s="14">
        <v>44111</v>
      </c>
      <c r="E42" s="12">
        <v>10</v>
      </c>
      <c r="F42" s="12">
        <v>2</v>
      </c>
      <c r="G42" s="12">
        <v>1</v>
      </c>
      <c r="H42" s="12">
        <v>1</v>
      </c>
      <c r="I42" s="12">
        <v>1</v>
      </c>
      <c r="J42" s="12">
        <v>2</v>
      </c>
      <c r="K42" s="12">
        <v>0</v>
      </c>
      <c r="L42" s="12">
        <v>0</v>
      </c>
      <c r="M42" s="12">
        <v>0</v>
      </c>
      <c r="N42" s="15" t="s">
        <v>48</v>
      </c>
      <c r="O42" s="42" t="str">
        <f t="shared" si="0"/>
        <v>1:5</v>
      </c>
      <c r="P42" s="43" t="str">
        <f t="shared" si="1"/>
        <v>1:5</v>
      </c>
      <c r="Q42" s="43" t="s">
        <v>31</v>
      </c>
      <c r="R42" s="43" t="s">
        <v>31</v>
      </c>
      <c r="S42" s="43" t="s">
        <v>98</v>
      </c>
      <c r="T42" s="43" t="s">
        <v>98</v>
      </c>
      <c r="U42" s="17" t="s">
        <v>31</v>
      </c>
      <c r="V42" s="43" t="s">
        <v>33</v>
      </c>
      <c r="W42" s="55" t="s">
        <v>31</v>
      </c>
      <c r="X42" s="16" t="s">
        <v>31</v>
      </c>
      <c r="Y42" s="74" t="s">
        <v>35</v>
      </c>
      <c r="Z42" s="79" t="s">
        <v>2299</v>
      </c>
    </row>
    <row r="43" spans="1:26" s="1" customFormat="1" ht="12.75" x14ac:dyDescent="0.2">
      <c r="A43" s="11" t="s">
        <v>207</v>
      </c>
      <c r="B43" s="12" t="s">
        <v>208</v>
      </c>
      <c r="C43" s="13" t="s">
        <v>209</v>
      </c>
      <c r="D43" s="14">
        <v>44148</v>
      </c>
      <c r="E43" s="12">
        <v>150</v>
      </c>
      <c r="F43" s="12">
        <v>30</v>
      </c>
      <c r="G43" s="12">
        <v>20</v>
      </c>
      <c r="H43" s="12">
        <v>20</v>
      </c>
      <c r="I43" s="12">
        <v>10</v>
      </c>
      <c r="J43" s="12">
        <v>180</v>
      </c>
      <c r="K43" s="12">
        <v>60</v>
      </c>
      <c r="L43" s="12">
        <v>10</v>
      </c>
      <c r="M43" s="12">
        <v>80</v>
      </c>
      <c r="N43" s="15" t="s">
        <v>210</v>
      </c>
      <c r="O43" s="42" t="str">
        <f t="shared" si="0"/>
        <v>1:5</v>
      </c>
      <c r="P43" s="43" t="str">
        <f t="shared" si="1"/>
        <v>6:5</v>
      </c>
      <c r="Q43" s="43" t="str">
        <f t="shared" si="2"/>
        <v>1:6</v>
      </c>
      <c r="R43" s="43" t="str">
        <f t="shared" si="3"/>
        <v>4:3</v>
      </c>
      <c r="S43" s="43" t="s">
        <v>98</v>
      </c>
      <c r="T43" s="43" t="s">
        <v>98</v>
      </c>
      <c r="U43" s="43" t="s">
        <v>108</v>
      </c>
      <c r="V43" s="43" t="s">
        <v>108</v>
      </c>
      <c r="W43" s="55">
        <v>0.3</v>
      </c>
      <c r="X43" s="16" t="s">
        <v>211</v>
      </c>
      <c r="Y43" s="74" t="s">
        <v>35</v>
      </c>
      <c r="Z43" s="79" t="s">
        <v>2299</v>
      </c>
    </row>
    <row r="44" spans="1:26" s="1" customFormat="1" ht="12.75" x14ac:dyDescent="0.2">
      <c r="A44" s="11" t="s">
        <v>212</v>
      </c>
      <c r="B44" s="12" t="s">
        <v>213</v>
      </c>
      <c r="C44" s="13" t="s">
        <v>214</v>
      </c>
      <c r="D44" s="14">
        <v>44132</v>
      </c>
      <c r="E44" s="12">
        <v>50</v>
      </c>
      <c r="F44" s="12">
        <v>11</v>
      </c>
      <c r="G44" s="12">
        <v>11</v>
      </c>
      <c r="H44" s="12">
        <v>11</v>
      </c>
      <c r="I44" s="12">
        <v>5</v>
      </c>
      <c r="J44" s="12">
        <v>36</v>
      </c>
      <c r="K44" s="12">
        <v>9</v>
      </c>
      <c r="L44" s="12">
        <v>5</v>
      </c>
      <c r="M44" s="12">
        <v>9</v>
      </c>
      <c r="N44" s="15" t="s">
        <v>105</v>
      </c>
      <c r="O44" s="42" t="str">
        <f t="shared" si="0"/>
        <v>11:50</v>
      </c>
      <c r="P44" s="43" t="str">
        <f t="shared" si="1"/>
        <v>18:25</v>
      </c>
      <c r="Q44" s="43" t="str">
        <f t="shared" si="2"/>
        <v>5:9</v>
      </c>
      <c r="R44" s="43" t="str">
        <f t="shared" si="3"/>
        <v>1:1</v>
      </c>
      <c r="S44" s="17" t="s">
        <v>32</v>
      </c>
      <c r="T44" s="17" t="s">
        <v>216</v>
      </c>
      <c r="U44" s="43" t="s">
        <v>217</v>
      </c>
      <c r="V44" s="43" t="s">
        <v>100</v>
      </c>
      <c r="W44" s="55">
        <v>0.26</v>
      </c>
      <c r="X44" s="16" t="s">
        <v>218</v>
      </c>
      <c r="Y44" s="74" t="s">
        <v>35</v>
      </c>
      <c r="Z44" s="79" t="s">
        <v>2299</v>
      </c>
    </row>
    <row r="45" spans="1:26" s="1" customFormat="1" ht="12.75" x14ac:dyDescent="0.2">
      <c r="A45" s="11" t="s">
        <v>219</v>
      </c>
      <c r="B45" s="12" t="s">
        <v>220</v>
      </c>
      <c r="C45" s="13" t="s">
        <v>221</v>
      </c>
      <c r="D45" s="14">
        <v>44135</v>
      </c>
      <c r="E45" s="12">
        <v>6</v>
      </c>
      <c r="F45" s="12">
        <v>8</v>
      </c>
      <c r="G45" s="12">
        <v>6</v>
      </c>
      <c r="H45" s="12">
        <v>6</v>
      </c>
      <c r="I45" s="12">
        <v>6</v>
      </c>
      <c r="J45" s="12">
        <v>3</v>
      </c>
      <c r="K45" s="12">
        <v>0</v>
      </c>
      <c r="L45" s="12">
        <v>0</v>
      </c>
      <c r="M45" s="12">
        <v>0</v>
      </c>
      <c r="N45" s="15" t="s">
        <v>152</v>
      </c>
      <c r="O45" s="42" t="str">
        <f t="shared" si="0"/>
        <v>4:3</v>
      </c>
      <c r="P45" s="43" t="str">
        <f t="shared" si="1"/>
        <v>1:2</v>
      </c>
      <c r="Q45" s="43" t="s">
        <v>31</v>
      </c>
      <c r="R45" s="43" t="s">
        <v>31</v>
      </c>
      <c r="S45" s="17" t="s">
        <v>198</v>
      </c>
      <c r="T45" s="17" t="s">
        <v>222</v>
      </c>
      <c r="U45" s="43" t="s">
        <v>31</v>
      </c>
      <c r="V45" s="43" t="s">
        <v>33</v>
      </c>
      <c r="W45" s="55" t="s">
        <v>31</v>
      </c>
      <c r="X45" s="16" t="s">
        <v>223</v>
      </c>
      <c r="Y45" s="74" t="s">
        <v>85</v>
      </c>
      <c r="Z45" s="79" t="s">
        <v>2299</v>
      </c>
    </row>
    <row r="46" spans="1:26" s="1" customFormat="1" ht="12.75" x14ac:dyDescent="0.2">
      <c r="A46" s="11" t="s">
        <v>224</v>
      </c>
      <c r="B46" s="12" t="s">
        <v>225</v>
      </c>
      <c r="C46" s="13" t="s">
        <v>226</v>
      </c>
      <c r="D46" s="14">
        <v>44135</v>
      </c>
      <c r="E46" s="12">
        <v>70</v>
      </c>
      <c r="F46" s="12">
        <v>43</v>
      </c>
      <c r="G46" s="12">
        <v>8</v>
      </c>
      <c r="H46" s="12">
        <v>31</v>
      </c>
      <c r="I46" s="12">
        <v>9</v>
      </c>
      <c r="J46" s="12">
        <v>45</v>
      </c>
      <c r="K46" s="12">
        <v>18</v>
      </c>
      <c r="L46" s="12">
        <v>4</v>
      </c>
      <c r="M46" s="12">
        <v>20</v>
      </c>
      <c r="N46" s="15" t="s">
        <v>48</v>
      </c>
      <c r="O46" s="42" t="str">
        <f t="shared" si="0"/>
        <v>43:70</v>
      </c>
      <c r="P46" s="43" t="str">
        <f t="shared" si="1"/>
        <v>9:14</v>
      </c>
      <c r="Q46" s="43" t="str">
        <f t="shared" si="2"/>
        <v>2:9</v>
      </c>
      <c r="R46" s="43" t="str">
        <f t="shared" si="3"/>
        <v>10:9</v>
      </c>
      <c r="S46" s="17" t="s">
        <v>141</v>
      </c>
      <c r="T46" s="17" t="s">
        <v>197</v>
      </c>
      <c r="U46" s="43" t="s">
        <v>100</v>
      </c>
      <c r="V46" s="43" t="s">
        <v>100</v>
      </c>
      <c r="W46" s="55">
        <v>0.3</v>
      </c>
      <c r="X46" s="16" t="s">
        <v>227</v>
      </c>
      <c r="Y46" s="74" t="s">
        <v>85</v>
      </c>
      <c r="Z46" s="79" t="s">
        <v>2299</v>
      </c>
    </row>
    <row r="47" spans="1:26" s="1" customFormat="1" ht="12.75" x14ac:dyDescent="0.2">
      <c r="A47" s="11" t="s">
        <v>228</v>
      </c>
      <c r="B47" s="12" t="s">
        <v>229</v>
      </c>
      <c r="C47" s="13" t="s">
        <v>230</v>
      </c>
      <c r="D47" s="14">
        <v>44091</v>
      </c>
      <c r="E47" s="12">
        <v>50</v>
      </c>
      <c r="F47" s="12">
        <v>25</v>
      </c>
      <c r="G47" s="12">
        <v>10</v>
      </c>
      <c r="H47" s="12">
        <v>21</v>
      </c>
      <c r="I47" s="12">
        <v>10</v>
      </c>
      <c r="J47" s="12">
        <v>40</v>
      </c>
      <c r="K47" s="12">
        <v>8</v>
      </c>
      <c r="L47" s="12">
        <v>2</v>
      </c>
      <c r="M47" s="12">
        <v>2</v>
      </c>
      <c r="N47" s="15" t="s">
        <v>231</v>
      </c>
      <c r="O47" s="42" t="str">
        <f t="shared" si="0"/>
        <v>1:2</v>
      </c>
      <c r="P47" s="43" t="str">
        <f t="shared" si="1"/>
        <v>4:5</v>
      </c>
      <c r="Q47" s="43" t="str">
        <f t="shared" si="2"/>
        <v>1:4</v>
      </c>
      <c r="R47" s="43" t="str">
        <f t="shared" si="3"/>
        <v>1:4</v>
      </c>
      <c r="S47" s="17" t="s">
        <v>32</v>
      </c>
      <c r="T47" s="17" t="s">
        <v>92</v>
      </c>
      <c r="U47" s="43" t="s">
        <v>232</v>
      </c>
      <c r="V47" s="43" t="s">
        <v>232</v>
      </c>
      <c r="W47" s="55" t="s">
        <v>233</v>
      </c>
      <c r="X47" s="16" t="s">
        <v>31</v>
      </c>
      <c r="Y47" s="74" t="s">
        <v>85</v>
      </c>
      <c r="Z47" s="79" t="s">
        <v>2299</v>
      </c>
    </row>
    <row r="48" spans="1:26" s="1" customFormat="1" ht="12.75" x14ac:dyDescent="0.2">
      <c r="A48" s="11" t="s">
        <v>234</v>
      </c>
      <c r="B48" s="12" t="s">
        <v>235</v>
      </c>
      <c r="C48" s="13" t="s">
        <v>236</v>
      </c>
      <c r="D48" s="14">
        <v>44093</v>
      </c>
      <c r="E48" s="12">
        <v>35</v>
      </c>
      <c r="F48" s="12">
        <v>11</v>
      </c>
      <c r="G48" s="12">
        <v>4</v>
      </c>
      <c r="H48" s="12">
        <v>11</v>
      </c>
      <c r="I48" s="12">
        <v>4</v>
      </c>
      <c r="J48" s="12">
        <v>15</v>
      </c>
      <c r="K48" s="12">
        <v>0</v>
      </c>
      <c r="L48" s="12">
        <v>0</v>
      </c>
      <c r="M48" s="12">
        <v>0</v>
      </c>
      <c r="N48" s="15" t="s">
        <v>152</v>
      </c>
      <c r="O48" s="42" t="str">
        <f t="shared" si="0"/>
        <v>11:35</v>
      </c>
      <c r="P48" s="43" t="str">
        <f t="shared" si="1"/>
        <v>3:7</v>
      </c>
      <c r="Q48" s="43" t="s">
        <v>31</v>
      </c>
      <c r="R48" s="43" t="s">
        <v>31</v>
      </c>
      <c r="S48" s="17" t="s">
        <v>32</v>
      </c>
      <c r="T48" s="17" t="s">
        <v>92</v>
      </c>
      <c r="U48" s="43" t="s">
        <v>100</v>
      </c>
      <c r="V48" s="43" t="s">
        <v>99</v>
      </c>
      <c r="W48" s="55">
        <v>0.75</v>
      </c>
      <c r="X48" s="16" t="s">
        <v>237</v>
      </c>
      <c r="Y48" s="74" t="s">
        <v>35</v>
      </c>
      <c r="Z48" s="79" t="s">
        <v>2299</v>
      </c>
    </row>
    <row r="49" spans="1:26" s="1" customFormat="1" ht="12.75" x14ac:dyDescent="0.2">
      <c r="A49" s="11" t="s">
        <v>238</v>
      </c>
      <c r="B49" s="12" t="s">
        <v>239</v>
      </c>
      <c r="C49" s="13" t="s">
        <v>240</v>
      </c>
      <c r="D49" s="14">
        <v>44135</v>
      </c>
      <c r="E49" s="12">
        <v>50</v>
      </c>
      <c r="F49" s="12">
        <v>10</v>
      </c>
      <c r="G49" s="12">
        <v>5</v>
      </c>
      <c r="H49" s="12">
        <v>5</v>
      </c>
      <c r="I49" s="12">
        <v>2</v>
      </c>
      <c r="J49" s="12">
        <v>25</v>
      </c>
      <c r="K49" s="12">
        <v>10</v>
      </c>
      <c r="L49" s="12">
        <v>1</v>
      </c>
      <c r="M49" s="12">
        <v>8</v>
      </c>
      <c r="N49" s="15" t="s">
        <v>30</v>
      </c>
      <c r="O49" s="42" t="str">
        <f t="shared" si="0"/>
        <v>1:5</v>
      </c>
      <c r="P49" s="43" t="str">
        <f t="shared" si="1"/>
        <v>1:2</v>
      </c>
      <c r="Q49" s="43" t="str">
        <f t="shared" si="2"/>
        <v>1:10</v>
      </c>
      <c r="R49" s="43" t="str">
        <f t="shared" si="3"/>
        <v>4:5</v>
      </c>
      <c r="S49" s="17" t="s">
        <v>32</v>
      </c>
      <c r="T49" s="17" t="s">
        <v>92</v>
      </c>
      <c r="U49" s="43" t="s">
        <v>100</v>
      </c>
      <c r="V49" s="43" t="s">
        <v>108</v>
      </c>
      <c r="W49" s="55">
        <v>0.15</v>
      </c>
      <c r="X49" s="16" t="s">
        <v>31</v>
      </c>
      <c r="Y49" s="74" t="s">
        <v>35</v>
      </c>
      <c r="Z49" s="79" t="s">
        <v>2299</v>
      </c>
    </row>
    <row r="50" spans="1:26" s="1" customFormat="1" ht="12.75" x14ac:dyDescent="0.2">
      <c r="A50" s="11" t="s">
        <v>241</v>
      </c>
      <c r="B50" s="12" t="s">
        <v>242</v>
      </c>
      <c r="C50" s="13" t="s">
        <v>243</v>
      </c>
      <c r="D50" s="14">
        <v>44114</v>
      </c>
      <c r="E50" s="12">
        <v>30</v>
      </c>
      <c r="F50" s="12">
        <v>11</v>
      </c>
      <c r="G50" s="12">
        <v>4</v>
      </c>
      <c r="H50" s="12">
        <v>10</v>
      </c>
      <c r="I50" s="12">
        <v>10</v>
      </c>
      <c r="J50" s="12">
        <v>6</v>
      </c>
      <c r="K50" s="12">
        <v>4</v>
      </c>
      <c r="L50" s="12">
        <v>3</v>
      </c>
      <c r="M50" s="12">
        <v>4</v>
      </c>
      <c r="N50" s="15" t="s">
        <v>152</v>
      </c>
      <c r="O50" s="42" t="str">
        <f t="shared" si="0"/>
        <v>11:30</v>
      </c>
      <c r="P50" s="43" t="str">
        <f t="shared" si="1"/>
        <v>1:5</v>
      </c>
      <c r="Q50" s="43" t="str">
        <f t="shared" si="2"/>
        <v>3:4</v>
      </c>
      <c r="R50" s="43" t="str">
        <f t="shared" si="3"/>
        <v>1:1</v>
      </c>
      <c r="S50" s="17" t="s">
        <v>141</v>
      </c>
      <c r="T50" s="17" t="s">
        <v>141</v>
      </c>
      <c r="U50" s="43" t="s">
        <v>108</v>
      </c>
      <c r="V50" s="43" t="s">
        <v>108</v>
      </c>
      <c r="W50" s="56">
        <v>0.35</v>
      </c>
      <c r="X50" s="16" t="s">
        <v>31</v>
      </c>
      <c r="Y50" s="74" t="s">
        <v>35</v>
      </c>
      <c r="Z50" s="79" t="s">
        <v>2299</v>
      </c>
    </row>
    <row r="51" spans="1:26" s="1" customFormat="1" ht="12.75" x14ac:dyDescent="0.2">
      <c r="A51" s="11" t="s">
        <v>244</v>
      </c>
      <c r="B51" s="12" t="s">
        <v>245</v>
      </c>
      <c r="C51" s="13" t="s">
        <v>246</v>
      </c>
      <c r="D51" s="14">
        <v>44135</v>
      </c>
      <c r="E51" s="12">
        <v>495</v>
      </c>
      <c r="F51" s="12">
        <v>220</v>
      </c>
      <c r="G51" s="12">
        <v>220</v>
      </c>
      <c r="H51" s="12">
        <v>117</v>
      </c>
      <c r="I51" s="12">
        <v>25</v>
      </c>
      <c r="J51" s="12">
        <v>351</v>
      </c>
      <c r="K51" s="12">
        <v>108</v>
      </c>
      <c r="L51" s="12">
        <v>12</v>
      </c>
      <c r="M51" s="12">
        <v>97</v>
      </c>
      <c r="N51" s="15" t="s">
        <v>231</v>
      </c>
      <c r="O51" s="42" t="str">
        <f t="shared" si="0"/>
        <v>4:9</v>
      </c>
      <c r="P51" s="43" t="str">
        <f t="shared" si="1"/>
        <v>39:55</v>
      </c>
      <c r="Q51" s="43" t="str">
        <f t="shared" si="2"/>
        <v>1:9</v>
      </c>
      <c r="R51" s="43" t="str">
        <f t="shared" si="3"/>
        <v>97:108</v>
      </c>
      <c r="S51" s="17" t="s">
        <v>98</v>
      </c>
      <c r="T51" s="17" t="s">
        <v>247</v>
      </c>
      <c r="U51" s="43" t="s">
        <v>108</v>
      </c>
      <c r="V51" s="43" t="s">
        <v>187</v>
      </c>
      <c r="W51" s="55">
        <v>0.6</v>
      </c>
      <c r="X51" s="16" t="s">
        <v>248</v>
      </c>
      <c r="Y51" s="74" t="s">
        <v>85</v>
      </c>
      <c r="Z51" s="79" t="s">
        <v>2299</v>
      </c>
    </row>
    <row r="52" spans="1:26" s="1" customFormat="1" ht="12.75" x14ac:dyDescent="0.2">
      <c r="A52" s="11" t="s">
        <v>249</v>
      </c>
      <c r="B52" s="12" t="s">
        <v>250</v>
      </c>
      <c r="C52" s="13" t="s">
        <v>251</v>
      </c>
      <c r="D52" s="14">
        <v>44085</v>
      </c>
      <c r="E52" s="12">
        <v>46</v>
      </c>
      <c r="F52" s="12">
        <v>14</v>
      </c>
      <c r="G52" s="12">
        <v>10</v>
      </c>
      <c r="H52" s="12">
        <v>10</v>
      </c>
      <c r="I52" s="12">
        <v>10</v>
      </c>
      <c r="J52" s="12">
        <v>10</v>
      </c>
      <c r="K52" s="12">
        <v>0</v>
      </c>
      <c r="L52" s="12">
        <v>0</v>
      </c>
      <c r="M52" s="12">
        <v>0</v>
      </c>
      <c r="N52" s="15" t="s">
        <v>152</v>
      </c>
      <c r="O52" s="42" t="str">
        <f t="shared" si="0"/>
        <v>7:23</v>
      </c>
      <c r="P52" s="43" t="str">
        <f t="shared" si="1"/>
        <v>5:23</v>
      </c>
      <c r="Q52" s="43" t="s">
        <v>31</v>
      </c>
      <c r="R52" s="43" t="s">
        <v>31</v>
      </c>
      <c r="S52" s="17" t="s">
        <v>98</v>
      </c>
      <c r="T52" s="17" t="s">
        <v>252</v>
      </c>
      <c r="U52" s="17" t="s">
        <v>147</v>
      </c>
      <c r="V52" s="43" t="s">
        <v>33</v>
      </c>
      <c r="W52" s="55" t="s">
        <v>31</v>
      </c>
      <c r="X52" s="16" t="s">
        <v>253</v>
      </c>
      <c r="Y52" s="74" t="s">
        <v>85</v>
      </c>
      <c r="Z52" s="79" t="s">
        <v>2299</v>
      </c>
    </row>
    <row r="53" spans="1:26" s="1" customFormat="1" ht="12.75" x14ac:dyDescent="0.2">
      <c r="A53" s="11" t="s">
        <v>254</v>
      </c>
      <c r="B53" s="12" t="s">
        <v>255</v>
      </c>
      <c r="C53" s="13" t="s">
        <v>256</v>
      </c>
      <c r="D53" s="14">
        <v>44149</v>
      </c>
      <c r="E53" s="12">
        <v>10</v>
      </c>
      <c r="F53" s="12">
        <v>4</v>
      </c>
      <c r="G53" s="12">
        <v>2</v>
      </c>
      <c r="H53" s="12">
        <v>6</v>
      </c>
      <c r="I53" s="12">
        <v>4</v>
      </c>
      <c r="J53" s="12">
        <v>12</v>
      </c>
      <c r="K53" s="12">
        <v>0</v>
      </c>
      <c r="L53" s="12">
        <v>0</v>
      </c>
      <c r="M53" s="12">
        <v>0</v>
      </c>
      <c r="N53" s="15" t="s">
        <v>97</v>
      </c>
      <c r="O53" s="42" t="str">
        <f t="shared" si="0"/>
        <v>2:5</v>
      </c>
      <c r="P53" s="43" t="str">
        <f t="shared" si="1"/>
        <v>6:5</v>
      </c>
      <c r="Q53" s="43" t="s">
        <v>31</v>
      </c>
      <c r="R53" s="43" t="s">
        <v>31</v>
      </c>
      <c r="S53" s="17" t="s">
        <v>141</v>
      </c>
      <c r="T53" s="17" t="s">
        <v>98</v>
      </c>
      <c r="U53" s="43" t="s">
        <v>33</v>
      </c>
      <c r="V53" s="43" t="s">
        <v>33</v>
      </c>
      <c r="W53" s="55" t="s">
        <v>31</v>
      </c>
      <c r="X53" s="16" t="s">
        <v>257</v>
      </c>
      <c r="Y53" s="74" t="s">
        <v>35</v>
      </c>
      <c r="Z53" s="79" t="s">
        <v>2299</v>
      </c>
    </row>
    <row r="54" spans="1:26" s="1" customFormat="1" ht="12.75" x14ac:dyDescent="0.2">
      <c r="A54" s="11" t="s">
        <v>258</v>
      </c>
      <c r="B54" s="12" t="s">
        <v>259</v>
      </c>
      <c r="C54" s="13" t="s">
        <v>260</v>
      </c>
      <c r="D54" s="14">
        <v>44149</v>
      </c>
      <c r="E54" s="12">
        <v>20</v>
      </c>
      <c r="F54" s="12">
        <v>5</v>
      </c>
      <c r="G54" s="12">
        <v>2</v>
      </c>
      <c r="H54" s="12">
        <v>3</v>
      </c>
      <c r="I54" s="12">
        <v>2</v>
      </c>
      <c r="J54" s="12">
        <v>4</v>
      </c>
      <c r="K54" s="12">
        <v>0</v>
      </c>
      <c r="L54" s="12">
        <v>0</v>
      </c>
      <c r="M54" s="12">
        <v>0</v>
      </c>
      <c r="N54" s="15" t="s">
        <v>97</v>
      </c>
      <c r="O54" s="42" t="str">
        <f t="shared" si="0"/>
        <v>1:4</v>
      </c>
      <c r="P54" s="43" t="str">
        <f t="shared" si="1"/>
        <v>1:5</v>
      </c>
      <c r="Q54" s="43" t="s">
        <v>31</v>
      </c>
      <c r="R54" s="43" t="s">
        <v>31</v>
      </c>
      <c r="S54" s="17" t="s">
        <v>252</v>
      </c>
      <c r="T54" s="17" t="s">
        <v>32</v>
      </c>
      <c r="U54" s="43" t="s">
        <v>33</v>
      </c>
      <c r="V54" s="43" t="s">
        <v>33</v>
      </c>
      <c r="W54" s="55" t="s">
        <v>31</v>
      </c>
      <c r="X54" s="16" t="s">
        <v>261</v>
      </c>
      <c r="Y54" s="74" t="s">
        <v>85</v>
      </c>
      <c r="Z54" s="79" t="s">
        <v>2299</v>
      </c>
    </row>
    <row r="55" spans="1:26" s="1" customFormat="1" ht="12.75" x14ac:dyDescent="0.2">
      <c r="A55" s="11" t="s">
        <v>262</v>
      </c>
      <c r="B55" s="12" t="s">
        <v>263</v>
      </c>
      <c r="C55" s="13" t="s">
        <v>264</v>
      </c>
      <c r="D55" s="14">
        <v>44149</v>
      </c>
      <c r="E55" s="12">
        <v>10</v>
      </c>
      <c r="F55" s="12">
        <v>3</v>
      </c>
      <c r="G55" s="12">
        <v>1</v>
      </c>
      <c r="H55" s="12">
        <v>2</v>
      </c>
      <c r="I55" s="12">
        <v>1</v>
      </c>
      <c r="J55" s="12">
        <v>2</v>
      </c>
      <c r="K55" s="12">
        <v>0</v>
      </c>
      <c r="L55" s="12">
        <v>0</v>
      </c>
      <c r="M55" s="12">
        <v>0</v>
      </c>
      <c r="N55" s="15" t="s">
        <v>152</v>
      </c>
      <c r="O55" s="42" t="str">
        <f t="shared" si="0"/>
        <v>3:10</v>
      </c>
      <c r="P55" s="43" t="str">
        <f t="shared" si="1"/>
        <v>1:5</v>
      </c>
      <c r="Q55" s="43" t="s">
        <v>31</v>
      </c>
      <c r="R55" s="43" t="s">
        <v>31</v>
      </c>
      <c r="S55" s="17" t="s">
        <v>265</v>
      </c>
      <c r="T55" s="17" t="s">
        <v>252</v>
      </c>
      <c r="U55" s="17" t="s">
        <v>31</v>
      </c>
      <c r="V55" s="43" t="s">
        <v>33</v>
      </c>
      <c r="W55" s="55" t="s">
        <v>31</v>
      </c>
      <c r="X55" s="16" t="s">
        <v>31</v>
      </c>
      <c r="Y55" s="74" t="s">
        <v>85</v>
      </c>
      <c r="Z55" s="79" t="s">
        <v>2299</v>
      </c>
    </row>
    <row r="56" spans="1:26" s="1" customFormat="1" ht="12.75" x14ac:dyDescent="0.2">
      <c r="A56" s="11" t="s">
        <v>266</v>
      </c>
      <c r="B56" s="12" t="s">
        <v>267</v>
      </c>
      <c r="C56" s="13" t="s">
        <v>268</v>
      </c>
      <c r="D56" s="14">
        <v>44153</v>
      </c>
      <c r="E56" s="51">
        <v>10</v>
      </c>
      <c r="F56" s="51">
        <v>3</v>
      </c>
      <c r="G56" s="51">
        <v>1</v>
      </c>
      <c r="H56" s="51">
        <v>1</v>
      </c>
      <c r="I56" s="51">
        <v>1</v>
      </c>
      <c r="J56" s="51">
        <v>1</v>
      </c>
      <c r="K56" s="51">
        <v>0</v>
      </c>
      <c r="L56" s="51">
        <v>0</v>
      </c>
      <c r="M56" s="51">
        <v>0</v>
      </c>
      <c r="N56" s="15" t="s">
        <v>152</v>
      </c>
      <c r="O56" s="42" t="str">
        <f t="shared" si="0"/>
        <v>3:10</v>
      </c>
      <c r="P56" s="43" t="str">
        <f t="shared" si="1"/>
        <v>1:10</v>
      </c>
      <c r="Q56" s="43" t="s">
        <v>31</v>
      </c>
      <c r="R56" s="43" t="s">
        <v>31</v>
      </c>
      <c r="S56" s="12" t="s">
        <v>269</v>
      </c>
      <c r="T56" s="12" t="s">
        <v>141</v>
      </c>
      <c r="U56" s="43" t="s">
        <v>33</v>
      </c>
      <c r="V56" s="43" t="s">
        <v>33</v>
      </c>
      <c r="W56" s="51" t="s">
        <v>31</v>
      </c>
      <c r="X56" s="16" t="s">
        <v>31</v>
      </c>
      <c r="Y56" s="74" t="s">
        <v>85</v>
      </c>
      <c r="Z56" s="79" t="s">
        <v>2299</v>
      </c>
    </row>
    <row r="57" spans="1:26" s="1" customFormat="1" ht="12.75" x14ac:dyDescent="0.2">
      <c r="A57" s="11" t="s">
        <v>270</v>
      </c>
      <c r="B57" s="12" t="s">
        <v>271</v>
      </c>
      <c r="C57" s="13" t="s">
        <v>272</v>
      </c>
      <c r="D57" s="14">
        <v>44134</v>
      </c>
      <c r="E57" s="12">
        <v>10</v>
      </c>
      <c r="F57" s="12">
        <v>4</v>
      </c>
      <c r="G57" s="12">
        <v>1</v>
      </c>
      <c r="H57" s="12">
        <v>4</v>
      </c>
      <c r="I57" s="12">
        <v>1</v>
      </c>
      <c r="J57" s="12">
        <v>2</v>
      </c>
      <c r="K57" s="12">
        <v>0</v>
      </c>
      <c r="L57" s="12">
        <v>0</v>
      </c>
      <c r="M57" s="12">
        <v>0</v>
      </c>
      <c r="N57" s="15" t="s">
        <v>48</v>
      </c>
      <c r="O57" s="42" t="str">
        <f t="shared" si="0"/>
        <v>2:5</v>
      </c>
      <c r="P57" s="43" t="str">
        <f t="shared" si="1"/>
        <v>1:5</v>
      </c>
      <c r="Q57" s="43" t="s">
        <v>31</v>
      </c>
      <c r="R57" s="43" t="s">
        <v>31</v>
      </c>
      <c r="S57" s="12" t="s">
        <v>141</v>
      </c>
      <c r="T57" s="12" t="s">
        <v>186</v>
      </c>
      <c r="U57" s="43" t="s">
        <v>33</v>
      </c>
      <c r="V57" s="43" t="s">
        <v>33</v>
      </c>
      <c r="W57" s="12" t="s">
        <v>31</v>
      </c>
      <c r="X57" s="16" t="s">
        <v>273</v>
      </c>
      <c r="Y57" s="74" t="s">
        <v>35</v>
      </c>
      <c r="Z57" s="79" t="s">
        <v>2299</v>
      </c>
    </row>
    <row r="58" spans="1:26" s="1" customFormat="1" ht="12.75" x14ac:dyDescent="0.2">
      <c r="A58" s="11" t="s">
        <v>274</v>
      </c>
      <c r="B58" s="12" t="s">
        <v>275</v>
      </c>
      <c r="C58" s="13" t="s">
        <v>276</v>
      </c>
      <c r="D58" s="36">
        <v>44136</v>
      </c>
      <c r="E58" s="38">
        <v>30</v>
      </c>
      <c r="F58" s="38">
        <v>30</v>
      </c>
      <c r="G58" s="38">
        <v>2</v>
      </c>
      <c r="H58" s="38">
        <v>10</v>
      </c>
      <c r="I58" s="38">
        <v>10</v>
      </c>
      <c r="J58" s="38">
        <v>14</v>
      </c>
      <c r="K58" s="38">
        <v>0</v>
      </c>
      <c r="L58" s="38">
        <v>0</v>
      </c>
      <c r="M58" s="38">
        <v>0</v>
      </c>
      <c r="N58" s="15" t="s">
        <v>48</v>
      </c>
      <c r="O58" s="42" t="str">
        <f t="shared" si="0"/>
        <v>1:1</v>
      </c>
      <c r="P58" s="43" t="str">
        <f t="shared" si="1"/>
        <v>7:15</v>
      </c>
      <c r="Q58" s="43" t="s">
        <v>31</v>
      </c>
      <c r="R58" s="43" t="s">
        <v>31</v>
      </c>
      <c r="S58" s="12" t="s">
        <v>192</v>
      </c>
      <c r="T58" s="12" t="s">
        <v>98</v>
      </c>
      <c r="U58" s="57" t="s">
        <v>117</v>
      </c>
      <c r="V58" s="12" t="s">
        <v>118</v>
      </c>
      <c r="W58" s="12" t="s">
        <v>31</v>
      </c>
      <c r="X58" s="16" t="s">
        <v>31</v>
      </c>
      <c r="Y58" s="74" t="s">
        <v>35</v>
      </c>
      <c r="Z58" s="79" t="s">
        <v>2299</v>
      </c>
    </row>
    <row r="59" spans="1:26" s="1" customFormat="1" ht="12.75" x14ac:dyDescent="0.2">
      <c r="A59" s="11" t="s">
        <v>277</v>
      </c>
      <c r="B59" s="12" t="s">
        <v>278</v>
      </c>
      <c r="C59" s="13" t="s">
        <v>279</v>
      </c>
      <c r="D59" s="14">
        <v>44139</v>
      </c>
      <c r="E59" s="12">
        <v>20</v>
      </c>
      <c r="F59" s="12">
        <v>2</v>
      </c>
      <c r="G59" s="12">
        <v>2</v>
      </c>
      <c r="H59" s="12">
        <v>2</v>
      </c>
      <c r="I59" s="12">
        <v>1</v>
      </c>
      <c r="J59" s="12">
        <v>4</v>
      </c>
      <c r="K59" s="12">
        <v>0</v>
      </c>
      <c r="L59" s="12">
        <v>0</v>
      </c>
      <c r="M59" s="12">
        <v>0</v>
      </c>
      <c r="N59" s="15" t="s">
        <v>97</v>
      </c>
      <c r="O59" s="42" t="str">
        <f t="shared" si="0"/>
        <v>1:10</v>
      </c>
      <c r="P59" s="43" t="str">
        <f t="shared" si="1"/>
        <v>1:5</v>
      </c>
      <c r="Q59" s="43" t="s">
        <v>31</v>
      </c>
      <c r="R59" s="43" t="s">
        <v>31</v>
      </c>
      <c r="S59" s="12" t="s">
        <v>98</v>
      </c>
      <c r="T59" s="12" t="s">
        <v>32</v>
      </c>
      <c r="U59" s="57" t="s">
        <v>99</v>
      </c>
      <c r="V59" s="12" t="s">
        <v>108</v>
      </c>
      <c r="W59" s="12" t="s">
        <v>31</v>
      </c>
      <c r="X59" s="16" t="s">
        <v>280</v>
      </c>
      <c r="Y59" s="74" t="s">
        <v>35</v>
      </c>
      <c r="Z59" s="79" t="s">
        <v>2299</v>
      </c>
    </row>
    <row r="60" spans="1:26" s="1" customFormat="1" ht="12.75" x14ac:dyDescent="0.2">
      <c r="A60" s="11" t="s">
        <v>281</v>
      </c>
      <c r="B60" s="12" t="s">
        <v>282</v>
      </c>
      <c r="C60" s="13" t="s">
        <v>283</v>
      </c>
      <c r="D60" s="14">
        <v>44139</v>
      </c>
      <c r="E60" s="12">
        <v>47</v>
      </c>
      <c r="F60" s="12">
        <v>14</v>
      </c>
      <c r="G60" s="12">
        <v>4</v>
      </c>
      <c r="H60" s="12">
        <v>10</v>
      </c>
      <c r="I60" s="12">
        <v>10</v>
      </c>
      <c r="J60" s="12">
        <v>20</v>
      </c>
      <c r="K60" s="12">
        <v>3</v>
      </c>
      <c r="L60" s="12">
        <v>2</v>
      </c>
      <c r="M60" s="12">
        <v>6</v>
      </c>
      <c r="N60" s="15" t="s">
        <v>152</v>
      </c>
      <c r="O60" s="42" t="str">
        <f t="shared" si="0"/>
        <v>14:47</v>
      </c>
      <c r="P60" s="43" t="str">
        <f t="shared" si="1"/>
        <v>20:47</v>
      </c>
      <c r="Q60" s="43" t="str">
        <f t="shared" ref="Q60:Q74" si="4">L60/GCD(L60,K60)&amp;":"&amp;K60/GCD(L60,K60)</f>
        <v>2:3</v>
      </c>
      <c r="R60" s="43" t="str">
        <f t="shared" ref="R60:R74" si="5">M60/GCD(M60,K60)&amp;":"&amp;K60/GCD(M60,K60)</f>
        <v>2:1</v>
      </c>
      <c r="S60" s="12" t="s">
        <v>98</v>
      </c>
      <c r="T60" s="12" t="s">
        <v>98</v>
      </c>
      <c r="U60" s="57" t="s">
        <v>108</v>
      </c>
      <c r="V60" s="12" t="s">
        <v>100</v>
      </c>
      <c r="W60" s="12" t="s">
        <v>31</v>
      </c>
      <c r="X60" s="16" t="s">
        <v>284</v>
      </c>
      <c r="Y60" s="74" t="s">
        <v>35</v>
      </c>
      <c r="Z60" s="79" t="s">
        <v>2299</v>
      </c>
    </row>
    <row r="61" spans="1:26" s="1" customFormat="1" ht="12.75" x14ac:dyDescent="0.2">
      <c r="A61" s="11" t="s">
        <v>285</v>
      </c>
      <c r="B61" s="12" t="s">
        <v>286</v>
      </c>
      <c r="C61" s="13" t="s">
        <v>287</v>
      </c>
      <c r="D61" s="14">
        <v>44139</v>
      </c>
      <c r="E61" s="12">
        <v>50</v>
      </c>
      <c r="F61" s="12">
        <v>12</v>
      </c>
      <c r="G61" s="12">
        <v>12</v>
      </c>
      <c r="H61" s="12">
        <v>10</v>
      </c>
      <c r="I61" s="12">
        <v>2</v>
      </c>
      <c r="J61" s="12">
        <v>16</v>
      </c>
      <c r="K61" s="12">
        <v>5</v>
      </c>
      <c r="L61" s="12">
        <v>2</v>
      </c>
      <c r="M61" s="12">
        <v>3</v>
      </c>
      <c r="N61" s="15" t="s">
        <v>48</v>
      </c>
      <c r="O61" s="42" t="str">
        <f t="shared" si="0"/>
        <v>6:25</v>
      </c>
      <c r="P61" s="43" t="str">
        <f t="shared" si="1"/>
        <v>8:25</v>
      </c>
      <c r="Q61" s="43" t="str">
        <f t="shared" si="4"/>
        <v>2:5</v>
      </c>
      <c r="R61" s="43" t="str">
        <f t="shared" si="5"/>
        <v>3:5</v>
      </c>
      <c r="S61" s="12" t="s">
        <v>192</v>
      </c>
      <c r="T61" s="12" t="s">
        <v>141</v>
      </c>
      <c r="U61" s="57" t="s">
        <v>99</v>
      </c>
      <c r="V61" s="12" t="s">
        <v>100</v>
      </c>
      <c r="W61" s="56">
        <v>0.46</v>
      </c>
      <c r="X61" s="16" t="s">
        <v>31</v>
      </c>
      <c r="Y61" s="74" t="s">
        <v>85</v>
      </c>
      <c r="Z61" s="79" t="s">
        <v>2299</v>
      </c>
    </row>
    <row r="62" spans="1:26" s="1" customFormat="1" ht="12.75" x14ac:dyDescent="0.2">
      <c r="A62" s="11" t="s">
        <v>288</v>
      </c>
      <c r="B62" s="12" t="s">
        <v>289</v>
      </c>
      <c r="C62" s="13" t="s">
        <v>290</v>
      </c>
      <c r="D62" s="14">
        <v>44096</v>
      </c>
      <c r="E62" s="12">
        <v>50</v>
      </c>
      <c r="F62" s="12">
        <v>10</v>
      </c>
      <c r="G62" s="12">
        <v>10</v>
      </c>
      <c r="H62" s="12">
        <v>36</v>
      </c>
      <c r="I62" s="12">
        <v>11</v>
      </c>
      <c r="J62" s="12">
        <v>32</v>
      </c>
      <c r="K62" s="12">
        <v>6</v>
      </c>
      <c r="L62" s="12">
        <v>4</v>
      </c>
      <c r="M62" s="12">
        <v>10</v>
      </c>
      <c r="N62" s="15" t="s">
        <v>97</v>
      </c>
      <c r="O62" s="42" t="str">
        <f t="shared" si="0"/>
        <v>1:5</v>
      </c>
      <c r="P62" s="43" t="str">
        <f t="shared" si="1"/>
        <v>16:25</v>
      </c>
      <c r="Q62" s="43" t="str">
        <f t="shared" si="4"/>
        <v>2:3</v>
      </c>
      <c r="R62" s="43" t="str">
        <f t="shared" si="5"/>
        <v>5:3</v>
      </c>
      <c r="S62" s="12" t="s">
        <v>32</v>
      </c>
      <c r="T62" s="12" t="s">
        <v>32</v>
      </c>
      <c r="U62" s="57" t="s">
        <v>108</v>
      </c>
      <c r="V62" s="12" t="s">
        <v>100</v>
      </c>
      <c r="W62" s="56">
        <v>0.6</v>
      </c>
      <c r="X62" s="16" t="s">
        <v>291</v>
      </c>
      <c r="Y62" s="74" t="s">
        <v>35</v>
      </c>
      <c r="Z62" s="79" t="s">
        <v>2299</v>
      </c>
    </row>
    <row r="63" spans="1:26" s="1" customFormat="1" ht="12.75" x14ac:dyDescent="0.2">
      <c r="A63" s="11" t="s">
        <v>292</v>
      </c>
      <c r="B63" s="12" t="s">
        <v>293</v>
      </c>
      <c r="C63" s="13" t="s">
        <v>294</v>
      </c>
      <c r="D63" s="14">
        <v>44149</v>
      </c>
      <c r="E63" s="12">
        <v>50</v>
      </c>
      <c r="F63" s="12">
        <v>10</v>
      </c>
      <c r="G63" s="12">
        <v>6</v>
      </c>
      <c r="H63" s="12">
        <v>6</v>
      </c>
      <c r="I63" s="12">
        <v>1</v>
      </c>
      <c r="J63" s="12">
        <v>15</v>
      </c>
      <c r="K63" s="12">
        <v>5</v>
      </c>
      <c r="L63" s="12">
        <v>1</v>
      </c>
      <c r="M63" s="12">
        <v>15</v>
      </c>
      <c r="N63" s="15" t="s">
        <v>48</v>
      </c>
      <c r="O63" s="42" t="str">
        <f t="shared" si="0"/>
        <v>1:5</v>
      </c>
      <c r="P63" s="43" t="str">
        <f t="shared" si="1"/>
        <v>3:10</v>
      </c>
      <c r="Q63" s="43" t="str">
        <f t="shared" si="4"/>
        <v>1:5</v>
      </c>
      <c r="R63" s="43" t="str">
        <f t="shared" si="5"/>
        <v>3:1</v>
      </c>
      <c r="S63" s="12" t="s">
        <v>180</v>
      </c>
      <c r="T63" s="12" t="s">
        <v>252</v>
      </c>
      <c r="U63" s="57" t="s">
        <v>100</v>
      </c>
      <c r="V63" s="12" t="s">
        <v>108</v>
      </c>
      <c r="W63" s="12" t="s">
        <v>31</v>
      </c>
      <c r="X63" s="16" t="s">
        <v>31</v>
      </c>
      <c r="Y63" s="74" t="s">
        <v>35</v>
      </c>
      <c r="Z63" s="79" t="s">
        <v>2299</v>
      </c>
    </row>
    <row r="64" spans="1:26" s="1" customFormat="1" ht="12.75" x14ac:dyDescent="0.2">
      <c r="A64" s="11" t="s">
        <v>295</v>
      </c>
      <c r="B64" s="12" t="s">
        <v>296</v>
      </c>
      <c r="C64" s="13" t="s">
        <v>297</v>
      </c>
      <c r="D64" s="14">
        <v>44153</v>
      </c>
      <c r="E64" s="12">
        <v>50</v>
      </c>
      <c r="F64" s="12">
        <v>20</v>
      </c>
      <c r="G64" s="12">
        <v>10</v>
      </c>
      <c r="H64" s="12">
        <v>25</v>
      </c>
      <c r="I64" s="12">
        <v>7</v>
      </c>
      <c r="J64" s="12">
        <v>35</v>
      </c>
      <c r="K64" s="12">
        <v>20</v>
      </c>
      <c r="L64" s="12">
        <v>4</v>
      </c>
      <c r="M64" s="12">
        <v>20</v>
      </c>
      <c r="N64" s="15" t="s">
        <v>152</v>
      </c>
      <c r="O64" s="42" t="str">
        <f t="shared" si="0"/>
        <v>2:5</v>
      </c>
      <c r="P64" s="43" t="str">
        <f t="shared" si="1"/>
        <v>7:10</v>
      </c>
      <c r="Q64" s="43" t="str">
        <f t="shared" si="4"/>
        <v>1:5</v>
      </c>
      <c r="R64" s="43" t="str">
        <f t="shared" si="5"/>
        <v>1:1</v>
      </c>
      <c r="S64" s="12" t="s">
        <v>32</v>
      </c>
      <c r="T64" s="12" t="s">
        <v>32</v>
      </c>
      <c r="U64" s="57" t="s">
        <v>130</v>
      </c>
      <c r="V64" s="12" t="s">
        <v>298</v>
      </c>
      <c r="W64" s="55">
        <v>0.2</v>
      </c>
      <c r="X64" s="16" t="s">
        <v>299</v>
      </c>
      <c r="Y64" s="74" t="s">
        <v>35</v>
      </c>
      <c r="Z64" s="79" t="s">
        <v>2299</v>
      </c>
    </row>
    <row r="65" spans="1:26" s="1" customFormat="1" ht="12.75" x14ac:dyDescent="0.2">
      <c r="A65" s="11" t="s">
        <v>300</v>
      </c>
      <c r="B65" s="12" t="s">
        <v>301</v>
      </c>
      <c r="C65" s="13" t="s">
        <v>302</v>
      </c>
      <c r="D65" s="14">
        <v>44153</v>
      </c>
      <c r="E65" s="12">
        <v>50</v>
      </c>
      <c r="F65" s="12">
        <v>20</v>
      </c>
      <c r="G65" s="12">
        <v>10</v>
      </c>
      <c r="H65" s="12">
        <v>25</v>
      </c>
      <c r="I65" s="12">
        <v>7</v>
      </c>
      <c r="J65" s="12">
        <v>35</v>
      </c>
      <c r="K65" s="12">
        <v>20</v>
      </c>
      <c r="L65" s="12">
        <v>4</v>
      </c>
      <c r="M65" s="12">
        <v>20</v>
      </c>
      <c r="N65" s="15" t="s">
        <v>152</v>
      </c>
      <c r="O65" s="42" t="str">
        <f t="shared" si="0"/>
        <v>2:5</v>
      </c>
      <c r="P65" s="43" t="str">
        <f t="shared" si="1"/>
        <v>7:10</v>
      </c>
      <c r="Q65" s="43" t="str">
        <f t="shared" si="4"/>
        <v>1:5</v>
      </c>
      <c r="R65" s="43" t="str">
        <f t="shared" si="5"/>
        <v>1:1</v>
      </c>
      <c r="S65" s="12" t="s">
        <v>32</v>
      </c>
      <c r="T65" s="12" t="s">
        <v>32</v>
      </c>
      <c r="U65" s="57" t="s">
        <v>130</v>
      </c>
      <c r="V65" s="12" t="s">
        <v>298</v>
      </c>
      <c r="W65" s="55">
        <v>0.2</v>
      </c>
      <c r="X65" s="16" t="s">
        <v>299</v>
      </c>
      <c r="Y65" s="74" t="s">
        <v>35</v>
      </c>
      <c r="Z65" s="79" t="s">
        <v>2299</v>
      </c>
    </row>
    <row r="66" spans="1:26" s="1" customFormat="1" ht="12.75" x14ac:dyDescent="0.2">
      <c r="A66" s="11" t="s">
        <v>303</v>
      </c>
      <c r="B66" s="12" t="s">
        <v>304</v>
      </c>
      <c r="C66" s="13" t="s">
        <v>305</v>
      </c>
      <c r="D66" s="14">
        <v>44153</v>
      </c>
      <c r="E66" s="12">
        <v>45</v>
      </c>
      <c r="F66" s="12">
        <v>22</v>
      </c>
      <c r="G66" s="12">
        <v>19</v>
      </c>
      <c r="H66" s="12">
        <v>19</v>
      </c>
      <c r="I66" s="12">
        <v>19</v>
      </c>
      <c r="J66" s="12">
        <v>20</v>
      </c>
      <c r="K66" s="12">
        <v>0</v>
      </c>
      <c r="L66" s="12">
        <v>0</v>
      </c>
      <c r="M66" s="12">
        <v>0</v>
      </c>
      <c r="N66" s="15" t="s">
        <v>306</v>
      </c>
      <c r="O66" s="42" t="str">
        <f t="shared" si="0"/>
        <v>22:45</v>
      </c>
      <c r="P66" s="43" t="str">
        <f t="shared" si="1"/>
        <v>4:9</v>
      </c>
      <c r="Q66" s="43" t="s">
        <v>31</v>
      </c>
      <c r="R66" s="43" t="s">
        <v>31</v>
      </c>
      <c r="S66" s="12" t="s">
        <v>98</v>
      </c>
      <c r="T66" s="12" t="s">
        <v>307</v>
      </c>
      <c r="U66" s="43" t="s">
        <v>33</v>
      </c>
      <c r="V66" s="43" t="s">
        <v>33</v>
      </c>
      <c r="W66" s="12" t="s">
        <v>31</v>
      </c>
      <c r="X66" s="16" t="s">
        <v>308</v>
      </c>
      <c r="Y66" s="74" t="s">
        <v>35</v>
      </c>
      <c r="Z66" s="79" t="s">
        <v>2299</v>
      </c>
    </row>
    <row r="67" spans="1:26" s="1" customFormat="1" ht="12.75" x14ac:dyDescent="0.2">
      <c r="A67" s="11" t="s">
        <v>309</v>
      </c>
      <c r="B67" s="12" t="s">
        <v>310</v>
      </c>
      <c r="C67" s="13" t="s">
        <v>311</v>
      </c>
      <c r="D67" s="14">
        <v>44144</v>
      </c>
      <c r="E67" s="12">
        <v>40</v>
      </c>
      <c r="F67" s="12">
        <v>20</v>
      </c>
      <c r="G67" s="12">
        <v>3</v>
      </c>
      <c r="H67" s="12">
        <v>15</v>
      </c>
      <c r="I67" s="12">
        <v>12</v>
      </c>
      <c r="J67" s="12">
        <v>5</v>
      </c>
      <c r="K67" s="12">
        <v>4</v>
      </c>
      <c r="L67" s="12">
        <v>3</v>
      </c>
      <c r="M67" s="12">
        <v>3</v>
      </c>
      <c r="N67" s="15" t="s">
        <v>48</v>
      </c>
      <c r="O67" s="42" t="str">
        <f t="shared" ref="O67:O112" si="6">F67/GCD(F67,E67)&amp;":"&amp;E67/GCD(F67,E67)</f>
        <v>1:2</v>
      </c>
      <c r="P67" s="43" t="str">
        <f t="shared" ref="P67:P112" si="7">J67/GCD(J67,E67)&amp;":"&amp;E67/GCD(J67,E67)</f>
        <v>1:8</v>
      </c>
      <c r="Q67" s="43" t="str">
        <f t="shared" si="4"/>
        <v>3:4</v>
      </c>
      <c r="R67" s="43" t="str">
        <f t="shared" si="5"/>
        <v>3:4</v>
      </c>
      <c r="S67" s="12" t="s">
        <v>32</v>
      </c>
      <c r="T67" s="12" t="s">
        <v>32</v>
      </c>
      <c r="U67" s="58" t="s">
        <v>99</v>
      </c>
      <c r="V67" s="12" t="s">
        <v>187</v>
      </c>
      <c r="W67" s="55">
        <v>0.3</v>
      </c>
      <c r="X67" s="16" t="s">
        <v>312</v>
      </c>
      <c r="Y67" s="74" t="s">
        <v>35</v>
      </c>
      <c r="Z67" s="79" t="s">
        <v>2299</v>
      </c>
    </row>
    <row r="68" spans="1:26" s="1" customFormat="1" ht="12.75" x14ac:dyDescent="0.2">
      <c r="A68" s="11" t="s">
        <v>313</v>
      </c>
      <c r="B68" s="12" t="s">
        <v>314</v>
      </c>
      <c r="C68" s="13" t="s">
        <v>315</v>
      </c>
      <c r="D68" s="14">
        <v>44155</v>
      </c>
      <c r="E68" s="12">
        <v>20</v>
      </c>
      <c r="F68" s="12">
        <v>4</v>
      </c>
      <c r="G68" s="12">
        <v>8</v>
      </c>
      <c r="H68" s="12">
        <v>4</v>
      </c>
      <c r="I68" s="12">
        <v>1</v>
      </c>
      <c r="J68" s="12">
        <v>11</v>
      </c>
      <c r="K68" s="12">
        <v>0</v>
      </c>
      <c r="L68" s="12">
        <v>0</v>
      </c>
      <c r="M68" s="12">
        <v>0</v>
      </c>
      <c r="N68" s="15" t="s">
        <v>30</v>
      </c>
      <c r="O68" s="42" t="str">
        <f t="shared" si="6"/>
        <v>1:5</v>
      </c>
      <c r="P68" s="43" t="str">
        <f t="shared" si="7"/>
        <v>11:20</v>
      </c>
      <c r="Q68" s="43" t="s">
        <v>31</v>
      </c>
      <c r="R68" s="43" t="s">
        <v>31</v>
      </c>
      <c r="S68" s="12" t="s">
        <v>269</v>
      </c>
      <c r="T68" s="12" t="s">
        <v>98</v>
      </c>
      <c r="U68" s="12" t="s">
        <v>31</v>
      </c>
      <c r="V68" s="12" t="s">
        <v>118</v>
      </c>
      <c r="W68" s="56">
        <v>0.66</v>
      </c>
      <c r="X68" s="16" t="s">
        <v>316</v>
      </c>
      <c r="Y68" s="74" t="s">
        <v>35</v>
      </c>
      <c r="Z68" s="79" t="s">
        <v>2299</v>
      </c>
    </row>
    <row r="69" spans="1:26" s="1" customFormat="1" ht="12.75" x14ac:dyDescent="0.2">
      <c r="A69" s="11" t="s">
        <v>317</v>
      </c>
      <c r="B69" s="12" t="s">
        <v>318</v>
      </c>
      <c r="C69" s="13" t="s">
        <v>319</v>
      </c>
      <c r="D69" s="14">
        <v>44068</v>
      </c>
      <c r="E69" s="12">
        <v>20</v>
      </c>
      <c r="F69" s="12">
        <v>6</v>
      </c>
      <c r="G69" s="12">
        <v>1</v>
      </c>
      <c r="H69" s="12">
        <v>6</v>
      </c>
      <c r="I69" s="12">
        <v>5</v>
      </c>
      <c r="J69" s="12">
        <v>1</v>
      </c>
      <c r="K69" s="12">
        <v>0</v>
      </c>
      <c r="L69" s="12">
        <v>0</v>
      </c>
      <c r="M69" s="12">
        <v>0</v>
      </c>
      <c r="N69" s="15" t="s">
        <v>48</v>
      </c>
      <c r="O69" s="42" t="str">
        <f t="shared" si="6"/>
        <v>3:10</v>
      </c>
      <c r="P69" s="43" t="str">
        <f t="shared" si="7"/>
        <v>1:20</v>
      </c>
      <c r="Q69" s="43" t="s">
        <v>31</v>
      </c>
      <c r="R69" s="43" t="s">
        <v>31</v>
      </c>
      <c r="S69" s="12" t="s">
        <v>153</v>
      </c>
      <c r="T69" s="12" t="s">
        <v>153</v>
      </c>
      <c r="U69" s="43" t="s">
        <v>33</v>
      </c>
      <c r="V69" s="43" t="s">
        <v>33</v>
      </c>
      <c r="W69" s="12" t="s">
        <v>31</v>
      </c>
      <c r="X69" s="16" t="s">
        <v>320</v>
      </c>
      <c r="Y69" s="74" t="s">
        <v>85</v>
      </c>
      <c r="Z69" s="79" t="s">
        <v>2299</v>
      </c>
    </row>
    <row r="70" spans="1:26" s="1" customFormat="1" ht="12.75" x14ac:dyDescent="0.2">
      <c r="A70" s="11" t="s">
        <v>321</v>
      </c>
      <c r="B70" s="12" t="s">
        <v>322</v>
      </c>
      <c r="C70" s="13" t="s">
        <v>323</v>
      </c>
      <c r="D70" s="14">
        <v>44154</v>
      </c>
      <c r="E70" s="12">
        <v>50</v>
      </c>
      <c r="F70" s="12">
        <v>20</v>
      </c>
      <c r="G70" s="12">
        <v>10</v>
      </c>
      <c r="H70" s="12">
        <v>10</v>
      </c>
      <c r="I70" s="12">
        <v>9</v>
      </c>
      <c r="J70" s="12">
        <v>10</v>
      </c>
      <c r="K70" s="12">
        <v>0</v>
      </c>
      <c r="L70" s="12">
        <v>0</v>
      </c>
      <c r="M70" s="12">
        <v>0</v>
      </c>
      <c r="N70" s="15" t="s">
        <v>97</v>
      </c>
      <c r="O70" s="42" t="str">
        <f t="shared" si="6"/>
        <v>2:5</v>
      </c>
      <c r="P70" s="43" t="str">
        <f t="shared" si="7"/>
        <v>1:5</v>
      </c>
      <c r="Q70" s="43" t="s">
        <v>31</v>
      </c>
      <c r="R70" s="43" t="s">
        <v>31</v>
      </c>
      <c r="S70" s="12" t="s">
        <v>32</v>
      </c>
      <c r="T70" s="12" t="s">
        <v>92</v>
      </c>
      <c r="U70" s="12" t="s">
        <v>31</v>
      </c>
      <c r="V70" s="43" t="s">
        <v>33</v>
      </c>
      <c r="W70" s="12" t="s">
        <v>31</v>
      </c>
      <c r="X70" s="16" t="s">
        <v>324</v>
      </c>
      <c r="Y70" s="74" t="s">
        <v>85</v>
      </c>
      <c r="Z70" s="79" t="s">
        <v>2299</v>
      </c>
    </row>
    <row r="71" spans="1:26" s="1" customFormat="1" ht="12.75" x14ac:dyDescent="0.2">
      <c r="A71" s="11" t="s">
        <v>325</v>
      </c>
      <c r="B71" s="12" t="s">
        <v>326</v>
      </c>
      <c r="C71" s="13" t="s">
        <v>327</v>
      </c>
      <c r="D71" s="14">
        <v>44155</v>
      </c>
      <c r="E71" s="12">
        <v>20</v>
      </c>
      <c r="F71" s="12">
        <v>16</v>
      </c>
      <c r="G71" s="12">
        <v>4</v>
      </c>
      <c r="H71" s="12">
        <v>16</v>
      </c>
      <c r="I71" s="12">
        <v>10</v>
      </c>
      <c r="J71" s="12">
        <v>16</v>
      </c>
      <c r="K71" s="12">
        <v>4</v>
      </c>
      <c r="L71" s="12">
        <v>2</v>
      </c>
      <c r="M71" s="12">
        <v>4</v>
      </c>
      <c r="N71" s="15" t="s">
        <v>30</v>
      </c>
      <c r="O71" s="42" t="str">
        <f t="shared" si="6"/>
        <v>4:5</v>
      </c>
      <c r="P71" s="43" t="str">
        <f t="shared" si="7"/>
        <v>4:5</v>
      </c>
      <c r="Q71" s="43" t="str">
        <f t="shared" si="4"/>
        <v>1:2</v>
      </c>
      <c r="R71" s="43" t="str">
        <f t="shared" si="5"/>
        <v>1:1</v>
      </c>
      <c r="S71" s="12" t="s">
        <v>192</v>
      </c>
      <c r="T71" s="12" t="s">
        <v>141</v>
      </c>
      <c r="U71" s="12" t="s">
        <v>328</v>
      </c>
      <c r="V71" s="12" t="s">
        <v>217</v>
      </c>
      <c r="W71" s="56">
        <v>0.6</v>
      </c>
      <c r="X71" s="16" t="s">
        <v>31</v>
      </c>
      <c r="Y71" s="74" t="s">
        <v>35</v>
      </c>
      <c r="Z71" s="79" t="s">
        <v>2299</v>
      </c>
    </row>
    <row r="72" spans="1:26" s="1" customFormat="1" ht="12.75" x14ac:dyDescent="0.2">
      <c r="A72" s="11" t="s">
        <v>329</v>
      </c>
      <c r="B72" s="12" t="s">
        <v>330</v>
      </c>
      <c r="C72" s="13" t="s">
        <v>331</v>
      </c>
      <c r="D72" s="14">
        <v>44165</v>
      </c>
      <c r="E72" s="12">
        <v>163</v>
      </c>
      <c r="F72" s="12">
        <v>207</v>
      </c>
      <c r="G72" s="12">
        <v>97</v>
      </c>
      <c r="H72" s="12">
        <v>110</v>
      </c>
      <c r="I72" s="12">
        <v>20</v>
      </c>
      <c r="J72" s="12">
        <v>284</v>
      </c>
      <c r="K72" s="12">
        <v>81</v>
      </c>
      <c r="L72" s="12">
        <v>23</v>
      </c>
      <c r="M72" s="12">
        <v>99</v>
      </c>
      <c r="N72" s="15" t="s">
        <v>97</v>
      </c>
      <c r="O72" s="42" t="str">
        <f t="shared" si="6"/>
        <v>207:163</v>
      </c>
      <c r="P72" s="43" t="str">
        <f t="shared" si="7"/>
        <v>284:163</v>
      </c>
      <c r="Q72" s="43" t="str">
        <f t="shared" si="4"/>
        <v>23:81</v>
      </c>
      <c r="R72" s="43" t="str">
        <f t="shared" si="5"/>
        <v>11:9</v>
      </c>
      <c r="S72" s="12" t="s">
        <v>180</v>
      </c>
      <c r="T72" s="12" t="s">
        <v>32</v>
      </c>
      <c r="U72" s="12" t="s">
        <v>332</v>
      </c>
      <c r="V72" s="12" t="s">
        <v>187</v>
      </c>
      <c r="W72" s="56">
        <v>0.86</v>
      </c>
      <c r="X72" s="16" t="s">
        <v>333</v>
      </c>
      <c r="Y72" s="74" t="s">
        <v>85</v>
      </c>
      <c r="Z72" s="79" t="s">
        <v>2299</v>
      </c>
    </row>
    <row r="73" spans="1:26" s="1" customFormat="1" ht="12.75" x14ac:dyDescent="0.2">
      <c r="A73" s="11" t="s">
        <v>334</v>
      </c>
      <c r="B73" s="12" t="s">
        <v>335</v>
      </c>
      <c r="C73" s="13" t="s">
        <v>336</v>
      </c>
      <c r="D73" s="14">
        <v>44165</v>
      </c>
      <c r="E73" s="12">
        <v>100</v>
      </c>
      <c r="F73" s="12">
        <v>85</v>
      </c>
      <c r="G73" s="12">
        <v>35</v>
      </c>
      <c r="H73" s="12">
        <v>20</v>
      </c>
      <c r="I73" s="12">
        <v>15</v>
      </c>
      <c r="J73" s="12">
        <v>62</v>
      </c>
      <c r="K73" s="12">
        <v>36</v>
      </c>
      <c r="L73" s="12">
        <v>15</v>
      </c>
      <c r="M73" s="12">
        <v>27</v>
      </c>
      <c r="N73" s="15" t="s">
        <v>337</v>
      </c>
      <c r="O73" s="42" t="str">
        <f t="shared" si="6"/>
        <v>17:20</v>
      </c>
      <c r="P73" s="43" t="str">
        <f t="shared" si="7"/>
        <v>31:50</v>
      </c>
      <c r="Q73" s="43" t="str">
        <f t="shared" si="4"/>
        <v>5:12</v>
      </c>
      <c r="R73" s="43" t="str">
        <f t="shared" si="5"/>
        <v>3:4</v>
      </c>
      <c r="S73" s="12" t="s">
        <v>141</v>
      </c>
      <c r="T73" s="12" t="s">
        <v>180</v>
      </c>
      <c r="U73" s="12" t="s">
        <v>298</v>
      </c>
      <c r="V73" s="12" t="s">
        <v>108</v>
      </c>
      <c r="W73" s="56" t="s">
        <v>31</v>
      </c>
      <c r="X73" s="16" t="s">
        <v>31</v>
      </c>
      <c r="Y73" s="74" t="s">
        <v>35</v>
      </c>
      <c r="Z73" s="79" t="s">
        <v>2299</v>
      </c>
    </row>
    <row r="74" spans="1:26" s="1" customFormat="1" ht="12.75" x14ac:dyDescent="0.2">
      <c r="A74" s="11" t="s">
        <v>338</v>
      </c>
      <c r="B74" s="12" t="s">
        <v>339</v>
      </c>
      <c r="C74" s="13" t="s">
        <v>340</v>
      </c>
      <c r="D74" s="14">
        <v>44104</v>
      </c>
      <c r="E74" s="12">
        <v>90</v>
      </c>
      <c r="F74" s="12">
        <v>20</v>
      </c>
      <c r="G74" s="12">
        <v>8</v>
      </c>
      <c r="H74" s="12">
        <v>12</v>
      </c>
      <c r="I74" s="12">
        <v>8</v>
      </c>
      <c r="J74" s="12">
        <v>18</v>
      </c>
      <c r="K74" s="12">
        <v>15</v>
      </c>
      <c r="L74" s="12">
        <v>4</v>
      </c>
      <c r="M74" s="12">
        <v>6</v>
      </c>
      <c r="N74" s="15" t="s">
        <v>30</v>
      </c>
      <c r="O74" s="42" t="str">
        <f t="shared" si="6"/>
        <v>2:9</v>
      </c>
      <c r="P74" s="43" t="str">
        <f t="shared" si="7"/>
        <v>1:5</v>
      </c>
      <c r="Q74" s="43" t="str">
        <f t="shared" si="4"/>
        <v>4:15</v>
      </c>
      <c r="R74" s="43" t="str">
        <f t="shared" si="5"/>
        <v>2:5</v>
      </c>
      <c r="S74" s="12" t="s">
        <v>32</v>
      </c>
      <c r="T74" s="12" t="s">
        <v>32</v>
      </c>
      <c r="U74" s="12" t="s">
        <v>332</v>
      </c>
      <c r="V74" s="12" t="s">
        <v>100</v>
      </c>
      <c r="W74" s="56">
        <v>0.5</v>
      </c>
      <c r="X74" s="16" t="s">
        <v>31</v>
      </c>
      <c r="Y74" s="74" t="s">
        <v>35</v>
      </c>
      <c r="Z74" s="79" t="s">
        <v>2299</v>
      </c>
    </row>
    <row r="75" spans="1:26" s="1" customFormat="1" ht="12.75" x14ac:dyDescent="0.2">
      <c r="A75" s="11" t="s">
        <v>341</v>
      </c>
      <c r="B75" s="12" t="s">
        <v>342</v>
      </c>
      <c r="C75" s="13" t="s">
        <v>343</v>
      </c>
      <c r="D75" s="14">
        <v>44168</v>
      </c>
      <c r="E75" s="12">
        <v>10</v>
      </c>
      <c r="F75" s="12">
        <v>3</v>
      </c>
      <c r="G75" s="12">
        <v>3</v>
      </c>
      <c r="H75" s="12">
        <v>3</v>
      </c>
      <c r="I75" s="12">
        <v>1</v>
      </c>
      <c r="J75" s="12">
        <v>2</v>
      </c>
      <c r="K75" s="12">
        <v>0</v>
      </c>
      <c r="L75" s="12">
        <v>0</v>
      </c>
      <c r="M75" s="12">
        <v>0</v>
      </c>
      <c r="N75" s="15" t="s">
        <v>48</v>
      </c>
      <c r="O75" s="42" t="str">
        <f t="shared" si="6"/>
        <v>3:10</v>
      </c>
      <c r="P75" s="43" t="str">
        <f t="shared" si="7"/>
        <v>1:5</v>
      </c>
      <c r="Q75" s="43" t="s">
        <v>31</v>
      </c>
      <c r="R75" s="43" t="s">
        <v>31</v>
      </c>
      <c r="S75" s="12" t="s">
        <v>98</v>
      </c>
      <c r="T75" s="12" t="s">
        <v>98</v>
      </c>
      <c r="U75" s="43" t="s">
        <v>33</v>
      </c>
      <c r="V75" s="43" t="s">
        <v>33</v>
      </c>
      <c r="W75" s="12" t="s">
        <v>31</v>
      </c>
      <c r="X75" s="16" t="s">
        <v>31</v>
      </c>
      <c r="Y75" s="74" t="s">
        <v>85</v>
      </c>
      <c r="Z75" s="79" t="s">
        <v>2299</v>
      </c>
    </row>
    <row r="76" spans="1:26" s="1" customFormat="1" ht="12.75" x14ac:dyDescent="0.2">
      <c r="A76" s="11" t="s">
        <v>344</v>
      </c>
      <c r="B76" s="12" t="s">
        <v>345</v>
      </c>
      <c r="C76" s="13" t="s">
        <v>346</v>
      </c>
      <c r="D76" s="14">
        <v>44169</v>
      </c>
      <c r="E76" s="12">
        <v>3</v>
      </c>
      <c r="F76" s="12">
        <v>3</v>
      </c>
      <c r="G76" s="12">
        <v>2</v>
      </c>
      <c r="H76" s="12">
        <v>3</v>
      </c>
      <c r="I76" s="12">
        <v>2</v>
      </c>
      <c r="J76" s="12">
        <v>1</v>
      </c>
      <c r="K76" s="12">
        <v>0</v>
      </c>
      <c r="L76" s="12">
        <v>0</v>
      </c>
      <c r="M76" s="12">
        <v>0</v>
      </c>
      <c r="N76" s="15" t="s">
        <v>30</v>
      </c>
      <c r="O76" s="42" t="str">
        <f t="shared" si="6"/>
        <v>1:1</v>
      </c>
      <c r="P76" s="43" t="str">
        <f t="shared" si="7"/>
        <v>1:3</v>
      </c>
      <c r="Q76" s="43" t="s">
        <v>31</v>
      </c>
      <c r="R76" s="43" t="s">
        <v>31</v>
      </c>
      <c r="S76" s="12" t="s">
        <v>98</v>
      </c>
      <c r="T76" s="12" t="s">
        <v>98</v>
      </c>
      <c r="U76" s="12" t="s">
        <v>31</v>
      </c>
      <c r="V76" s="43" t="s">
        <v>33</v>
      </c>
      <c r="W76" s="59" t="s">
        <v>31</v>
      </c>
      <c r="X76" s="16" t="s">
        <v>347</v>
      </c>
      <c r="Y76" s="74" t="s">
        <v>35</v>
      </c>
      <c r="Z76" s="79" t="s">
        <v>2299</v>
      </c>
    </row>
    <row r="77" spans="1:26" s="1" customFormat="1" ht="12.75" x14ac:dyDescent="0.2">
      <c r="A77" s="11" t="s">
        <v>348</v>
      </c>
      <c r="B77" s="12" t="s">
        <v>349</v>
      </c>
      <c r="C77" s="13" t="s">
        <v>350</v>
      </c>
      <c r="D77" s="14">
        <v>44184</v>
      </c>
      <c r="E77" s="12">
        <v>10</v>
      </c>
      <c r="F77" s="12">
        <v>4</v>
      </c>
      <c r="G77" s="12">
        <v>4</v>
      </c>
      <c r="H77" s="12">
        <v>4</v>
      </c>
      <c r="I77" s="12">
        <v>2</v>
      </c>
      <c r="J77" s="12">
        <v>2</v>
      </c>
      <c r="K77" s="12">
        <v>0</v>
      </c>
      <c r="L77" s="12">
        <v>0</v>
      </c>
      <c r="M77" s="12">
        <v>0</v>
      </c>
      <c r="N77" s="15" t="s">
        <v>30</v>
      </c>
      <c r="O77" s="42" t="str">
        <f t="shared" si="6"/>
        <v>2:5</v>
      </c>
      <c r="P77" s="43" t="str">
        <f t="shared" si="7"/>
        <v>1:5</v>
      </c>
      <c r="Q77" s="43" t="s">
        <v>31</v>
      </c>
      <c r="R77" s="43" t="s">
        <v>31</v>
      </c>
      <c r="S77" s="12" t="s">
        <v>32</v>
      </c>
      <c r="T77" s="12" t="s">
        <v>32</v>
      </c>
      <c r="U77" s="12" t="s">
        <v>198</v>
      </c>
      <c r="V77" s="12" t="s">
        <v>198</v>
      </c>
      <c r="W77" s="55" t="s">
        <v>31</v>
      </c>
      <c r="X77" s="16" t="s">
        <v>31</v>
      </c>
      <c r="Y77" s="74" t="s">
        <v>35</v>
      </c>
      <c r="Z77" s="79" t="s">
        <v>2299</v>
      </c>
    </row>
    <row r="78" spans="1:26" s="1" customFormat="1" ht="12.75" x14ac:dyDescent="0.2">
      <c r="A78" s="11" t="s">
        <v>351</v>
      </c>
      <c r="B78" s="12" t="s">
        <v>352</v>
      </c>
      <c r="C78" s="13" t="s">
        <v>353</v>
      </c>
      <c r="D78" s="14">
        <v>44151</v>
      </c>
      <c r="E78" s="12">
        <v>100</v>
      </c>
      <c r="F78" s="12">
        <v>35</v>
      </c>
      <c r="G78" s="12">
        <v>19</v>
      </c>
      <c r="H78" s="12">
        <v>19</v>
      </c>
      <c r="I78" s="12">
        <v>16</v>
      </c>
      <c r="J78" s="12">
        <v>101</v>
      </c>
      <c r="K78" s="12">
        <v>12</v>
      </c>
      <c r="L78" s="12">
        <v>2</v>
      </c>
      <c r="M78" s="12">
        <v>30</v>
      </c>
      <c r="N78" s="15" t="s">
        <v>231</v>
      </c>
      <c r="O78" s="42" t="str">
        <f t="shared" si="6"/>
        <v>7:20</v>
      </c>
      <c r="P78" s="43" t="str">
        <f t="shared" si="7"/>
        <v>101:100</v>
      </c>
      <c r="Q78" s="43" t="str">
        <f t="shared" ref="Q78:Q93" si="8">L78/GCD(L78,K78)&amp;":"&amp;K78/GCD(L78,K78)</f>
        <v>1:6</v>
      </c>
      <c r="R78" s="43" t="str">
        <f t="shared" ref="R78:R93" si="9">M78/GCD(M78,K78)&amp;":"&amp;K78/GCD(M78,K78)</f>
        <v>5:2</v>
      </c>
      <c r="S78" s="12" t="s">
        <v>98</v>
      </c>
      <c r="T78" s="12" t="s">
        <v>163</v>
      </c>
      <c r="U78" s="12" t="s">
        <v>99</v>
      </c>
      <c r="V78" s="12" t="s">
        <v>100</v>
      </c>
      <c r="W78" s="55">
        <v>0.63</v>
      </c>
      <c r="X78" s="16" t="s">
        <v>354</v>
      </c>
      <c r="Y78" s="74" t="s">
        <v>85</v>
      </c>
      <c r="Z78" s="79" t="s">
        <v>2299</v>
      </c>
    </row>
    <row r="79" spans="1:26" s="1" customFormat="1" ht="12.75" x14ac:dyDescent="0.2">
      <c r="A79" s="11" t="s">
        <v>355</v>
      </c>
      <c r="B79" s="12" t="s">
        <v>356</v>
      </c>
      <c r="C79" s="13" t="s">
        <v>357</v>
      </c>
      <c r="D79" s="14">
        <v>44183</v>
      </c>
      <c r="E79" s="12">
        <v>5</v>
      </c>
      <c r="F79" s="12">
        <v>2</v>
      </c>
      <c r="G79" s="12">
        <v>2</v>
      </c>
      <c r="H79" s="12">
        <v>2</v>
      </c>
      <c r="I79" s="12">
        <v>2</v>
      </c>
      <c r="J79" s="12">
        <v>2</v>
      </c>
      <c r="K79" s="12">
        <v>0</v>
      </c>
      <c r="L79" s="12">
        <v>0</v>
      </c>
      <c r="M79" s="12">
        <v>0</v>
      </c>
      <c r="N79" s="15" t="s">
        <v>152</v>
      </c>
      <c r="O79" s="42" t="str">
        <f t="shared" si="6"/>
        <v>2:5</v>
      </c>
      <c r="P79" s="43" t="str">
        <f t="shared" si="7"/>
        <v>2:5</v>
      </c>
      <c r="Q79" s="43" t="s">
        <v>31</v>
      </c>
      <c r="R79" s="43" t="s">
        <v>31</v>
      </c>
      <c r="S79" s="12" t="s">
        <v>98</v>
      </c>
      <c r="T79" s="12" t="s">
        <v>186</v>
      </c>
      <c r="U79" s="43" t="s">
        <v>33</v>
      </c>
      <c r="V79" s="43" t="s">
        <v>33</v>
      </c>
      <c r="W79" s="55" t="s">
        <v>31</v>
      </c>
      <c r="X79" s="16" t="s">
        <v>358</v>
      </c>
      <c r="Y79" s="74" t="s">
        <v>85</v>
      </c>
      <c r="Z79" s="79" t="s">
        <v>2299</v>
      </c>
    </row>
    <row r="80" spans="1:26" s="1" customFormat="1" ht="12.75" x14ac:dyDescent="0.2">
      <c r="A80" s="11" t="s">
        <v>359</v>
      </c>
      <c r="B80" s="12" t="s">
        <v>360</v>
      </c>
      <c r="C80" s="13" t="s">
        <v>361</v>
      </c>
      <c r="D80" s="14">
        <v>44183</v>
      </c>
      <c r="E80" s="12">
        <v>50</v>
      </c>
      <c r="F80" s="12">
        <v>5</v>
      </c>
      <c r="G80" s="12">
        <v>4</v>
      </c>
      <c r="H80" s="12">
        <v>4</v>
      </c>
      <c r="I80" s="12">
        <v>2</v>
      </c>
      <c r="J80" s="12">
        <v>15</v>
      </c>
      <c r="K80" s="12">
        <v>6</v>
      </c>
      <c r="L80" s="12">
        <v>0</v>
      </c>
      <c r="M80" s="12">
        <v>0</v>
      </c>
      <c r="N80" s="15" t="s">
        <v>152</v>
      </c>
      <c r="O80" s="42" t="str">
        <f t="shared" si="6"/>
        <v>1:10</v>
      </c>
      <c r="P80" s="43" t="str">
        <f t="shared" si="7"/>
        <v>3:10</v>
      </c>
      <c r="Q80" s="43" t="s">
        <v>31</v>
      </c>
      <c r="R80" s="43" t="s">
        <v>31</v>
      </c>
      <c r="S80" s="12" t="s">
        <v>98</v>
      </c>
      <c r="T80" s="12" t="s">
        <v>362</v>
      </c>
      <c r="U80" s="12" t="s">
        <v>31</v>
      </c>
      <c r="V80" s="12" t="s">
        <v>187</v>
      </c>
      <c r="W80" s="55">
        <v>0.4</v>
      </c>
      <c r="X80" s="16" t="s">
        <v>31</v>
      </c>
      <c r="Y80" s="74" t="s">
        <v>35</v>
      </c>
      <c r="Z80" s="79" t="s">
        <v>2299</v>
      </c>
    </row>
    <row r="81" spans="1:26" s="1" customFormat="1" ht="12.75" x14ac:dyDescent="0.2">
      <c r="A81" s="11" t="s">
        <v>363</v>
      </c>
      <c r="B81" s="12" t="s">
        <v>364</v>
      </c>
      <c r="C81" s="13" t="s">
        <v>365</v>
      </c>
      <c r="D81" s="14">
        <v>44092</v>
      </c>
      <c r="E81" s="12">
        <v>275</v>
      </c>
      <c r="F81" s="12">
        <v>65</v>
      </c>
      <c r="G81" s="12">
        <v>42</v>
      </c>
      <c r="H81" s="12">
        <v>35</v>
      </c>
      <c r="I81" s="12">
        <v>12</v>
      </c>
      <c r="J81" s="12">
        <v>300</v>
      </c>
      <c r="K81" s="12">
        <v>89</v>
      </c>
      <c r="L81" s="12">
        <v>10</v>
      </c>
      <c r="M81" s="12">
        <v>30</v>
      </c>
      <c r="N81" s="15" t="s">
        <v>366</v>
      </c>
      <c r="O81" s="42" t="str">
        <f t="shared" si="6"/>
        <v>13:55</v>
      </c>
      <c r="P81" s="43" t="str">
        <f t="shared" si="7"/>
        <v>12:11</v>
      </c>
      <c r="Q81" s="43" t="str">
        <f t="shared" si="8"/>
        <v>10:89</v>
      </c>
      <c r="R81" s="43" t="str">
        <f t="shared" si="9"/>
        <v>30:89</v>
      </c>
      <c r="S81" s="12" t="s">
        <v>32</v>
      </c>
      <c r="T81" s="12" t="s">
        <v>92</v>
      </c>
      <c r="U81" s="12" t="s">
        <v>108</v>
      </c>
      <c r="V81" s="12" t="s">
        <v>108</v>
      </c>
      <c r="W81" s="55">
        <v>0.3</v>
      </c>
      <c r="X81" s="16" t="s">
        <v>367</v>
      </c>
      <c r="Y81" s="74" t="s">
        <v>35</v>
      </c>
      <c r="Z81" s="79" t="s">
        <v>2299</v>
      </c>
    </row>
    <row r="82" spans="1:26" s="1" customFormat="1" ht="12.75" x14ac:dyDescent="0.2">
      <c r="A82" s="11" t="s">
        <v>368</v>
      </c>
      <c r="B82" s="12" t="s">
        <v>369</v>
      </c>
      <c r="C82" s="13" t="s">
        <v>370</v>
      </c>
      <c r="D82" s="14">
        <v>44134</v>
      </c>
      <c r="E82" s="12">
        <v>1</v>
      </c>
      <c r="F82" s="12">
        <v>1</v>
      </c>
      <c r="G82" s="12">
        <v>1</v>
      </c>
      <c r="H82" s="12">
        <v>1</v>
      </c>
      <c r="I82" s="12">
        <v>1</v>
      </c>
      <c r="J82" s="12">
        <v>1</v>
      </c>
      <c r="K82" s="12">
        <v>0</v>
      </c>
      <c r="L82" s="12">
        <v>0</v>
      </c>
      <c r="M82" s="12">
        <v>0</v>
      </c>
      <c r="N82" s="15" t="s">
        <v>97</v>
      </c>
      <c r="O82" s="42" t="str">
        <f t="shared" si="6"/>
        <v>1:1</v>
      </c>
      <c r="P82" s="43" t="str">
        <f t="shared" si="7"/>
        <v>1:1</v>
      </c>
      <c r="Q82" s="43" t="s">
        <v>31</v>
      </c>
      <c r="R82" s="43" t="s">
        <v>31</v>
      </c>
      <c r="S82" s="12" t="s">
        <v>98</v>
      </c>
      <c r="T82" s="12" t="s">
        <v>98</v>
      </c>
      <c r="U82" s="43" t="s">
        <v>33</v>
      </c>
      <c r="V82" s="43" t="s">
        <v>33</v>
      </c>
      <c r="W82" s="60" t="s">
        <v>31</v>
      </c>
      <c r="X82" s="16" t="s">
        <v>31</v>
      </c>
      <c r="Y82" s="74" t="s">
        <v>35</v>
      </c>
      <c r="Z82" s="79" t="s">
        <v>2299</v>
      </c>
    </row>
    <row r="83" spans="1:26" s="1" customFormat="1" ht="12.75" x14ac:dyDescent="0.2">
      <c r="A83" s="11" t="s">
        <v>371</v>
      </c>
      <c r="B83" s="12" t="s">
        <v>372</v>
      </c>
      <c r="C83" s="13" t="s">
        <v>373</v>
      </c>
      <c r="D83" s="14">
        <v>44110</v>
      </c>
      <c r="E83" s="12">
        <v>60</v>
      </c>
      <c r="F83" s="12">
        <v>18</v>
      </c>
      <c r="G83" s="12">
        <v>13</v>
      </c>
      <c r="H83" s="12">
        <v>13</v>
      </c>
      <c r="I83" s="12">
        <v>3</v>
      </c>
      <c r="J83" s="12">
        <v>24</v>
      </c>
      <c r="K83" s="12">
        <v>10</v>
      </c>
      <c r="L83" s="12">
        <v>3</v>
      </c>
      <c r="M83" s="12">
        <v>14</v>
      </c>
      <c r="N83" s="15" t="s">
        <v>30</v>
      </c>
      <c r="O83" s="42" t="str">
        <f t="shared" si="6"/>
        <v>3:10</v>
      </c>
      <c r="P83" s="43" t="str">
        <f t="shared" si="7"/>
        <v>2:5</v>
      </c>
      <c r="Q83" s="43" t="str">
        <f t="shared" si="8"/>
        <v>3:10</v>
      </c>
      <c r="R83" s="43" t="str">
        <f t="shared" si="9"/>
        <v>7:5</v>
      </c>
      <c r="S83" s="12" t="s">
        <v>192</v>
      </c>
      <c r="T83" s="12" t="s">
        <v>32</v>
      </c>
      <c r="U83" s="12" t="s">
        <v>117</v>
      </c>
      <c r="V83" s="12" t="s">
        <v>99</v>
      </c>
      <c r="W83" s="56">
        <v>0.35</v>
      </c>
      <c r="X83" s="16" t="s">
        <v>31</v>
      </c>
      <c r="Y83" s="74" t="s">
        <v>85</v>
      </c>
      <c r="Z83" s="79" t="s">
        <v>2299</v>
      </c>
    </row>
    <row r="84" spans="1:26" s="1" customFormat="1" ht="12.75" x14ac:dyDescent="0.2">
      <c r="A84" s="11" t="s">
        <v>374</v>
      </c>
      <c r="B84" s="12" t="s">
        <v>375</v>
      </c>
      <c r="C84" s="13" t="s">
        <v>376</v>
      </c>
      <c r="D84" s="14">
        <v>44201</v>
      </c>
      <c r="E84" s="12">
        <v>125</v>
      </c>
      <c r="F84" s="12">
        <v>50</v>
      </c>
      <c r="G84" s="12">
        <v>34</v>
      </c>
      <c r="H84" s="12">
        <v>18</v>
      </c>
      <c r="I84" s="12">
        <v>7</v>
      </c>
      <c r="J84" s="12">
        <v>60</v>
      </c>
      <c r="K84" s="12">
        <v>36</v>
      </c>
      <c r="L84" s="12">
        <v>4</v>
      </c>
      <c r="M84" s="12">
        <v>36</v>
      </c>
      <c r="N84" s="15" t="s">
        <v>48</v>
      </c>
      <c r="O84" s="42" t="str">
        <f t="shared" si="6"/>
        <v>2:5</v>
      </c>
      <c r="P84" s="43" t="str">
        <f t="shared" si="7"/>
        <v>12:25</v>
      </c>
      <c r="Q84" s="43" t="str">
        <f t="shared" si="8"/>
        <v>1:9</v>
      </c>
      <c r="R84" s="43" t="str">
        <f t="shared" si="9"/>
        <v>1:1</v>
      </c>
      <c r="S84" s="12" t="s">
        <v>192</v>
      </c>
      <c r="T84" s="12" t="s">
        <v>98</v>
      </c>
      <c r="U84" s="12" t="s">
        <v>108</v>
      </c>
      <c r="V84" s="12" t="s">
        <v>187</v>
      </c>
      <c r="W84" s="55">
        <v>0.65</v>
      </c>
      <c r="X84" s="16" t="s">
        <v>377</v>
      </c>
      <c r="Y84" s="74" t="s">
        <v>35</v>
      </c>
      <c r="Z84" s="79" t="s">
        <v>2299</v>
      </c>
    </row>
    <row r="85" spans="1:26" s="1" customFormat="1" ht="12.75" x14ac:dyDescent="0.2">
      <c r="A85" s="11" t="s">
        <v>2288</v>
      </c>
      <c r="B85" s="12" t="s">
        <v>378</v>
      </c>
      <c r="C85" s="13" t="s">
        <v>379</v>
      </c>
      <c r="D85" s="14">
        <v>44204</v>
      </c>
      <c r="E85" s="12">
        <v>60</v>
      </c>
      <c r="F85" s="12">
        <v>17</v>
      </c>
      <c r="G85" s="12">
        <v>17</v>
      </c>
      <c r="H85" s="12">
        <v>17</v>
      </c>
      <c r="I85" s="12">
        <v>2</v>
      </c>
      <c r="J85" s="12">
        <v>42</v>
      </c>
      <c r="K85" s="12">
        <v>5</v>
      </c>
      <c r="L85" s="12">
        <v>2</v>
      </c>
      <c r="M85" s="12">
        <v>10</v>
      </c>
      <c r="N85" s="15" t="s">
        <v>152</v>
      </c>
      <c r="O85" s="42" t="str">
        <f t="shared" si="6"/>
        <v>17:60</v>
      </c>
      <c r="P85" s="43" t="str">
        <f t="shared" si="7"/>
        <v>7:10</v>
      </c>
      <c r="Q85" s="43" t="str">
        <f t="shared" si="8"/>
        <v>2:5</v>
      </c>
      <c r="R85" s="43" t="str">
        <f t="shared" si="9"/>
        <v>2:1</v>
      </c>
      <c r="S85" s="12" t="s">
        <v>380</v>
      </c>
      <c r="T85" s="12" t="s">
        <v>381</v>
      </c>
      <c r="U85" s="43" t="s">
        <v>33</v>
      </c>
      <c r="V85" s="12" t="s">
        <v>382</v>
      </c>
      <c r="W85" s="55">
        <v>0.3</v>
      </c>
      <c r="X85" s="16" t="s">
        <v>31</v>
      </c>
      <c r="Y85" s="74" t="s">
        <v>35</v>
      </c>
      <c r="Z85" s="79" t="s">
        <v>2299</v>
      </c>
    </row>
    <row r="86" spans="1:26" s="1" customFormat="1" ht="12.75" x14ac:dyDescent="0.2">
      <c r="A86" s="11" t="s">
        <v>383</v>
      </c>
      <c r="B86" s="12" t="s">
        <v>384</v>
      </c>
      <c r="C86" s="13" t="s">
        <v>385</v>
      </c>
      <c r="D86" s="14">
        <v>44204</v>
      </c>
      <c r="E86" s="12">
        <v>35</v>
      </c>
      <c r="F86" s="12">
        <v>13</v>
      </c>
      <c r="G86" s="12">
        <v>4</v>
      </c>
      <c r="H86" s="12">
        <v>12</v>
      </c>
      <c r="I86" s="12">
        <v>3</v>
      </c>
      <c r="J86" s="12">
        <v>15</v>
      </c>
      <c r="K86" s="12">
        <v>4</v>
      </c>
      <c r="L86" s="12">
        <v>2</v>
      </c>
      <c r="M86" s="12">
        <v>6</v>
      </c>
      <c r="N86" s="15" t="s">
        <v>152</v>
      </c>
      <c r="O86" s="42" t="str">
        <f t="shared" si="6"/>
        <v>13:35</v>
      </c>
      <c r="P86" s="43" t="str">
        <f t="shared" si="7"/>
        <v>3:7</v>
      </c>
      <c r="Q86" s="43" t="str">
        <f t="shared" si="8"/>
        <v>1:2</v>
      </c>
      <c r="R86" s="43" t="str">
        <f t="shared" si="9"/>
        <v>3:2</v>
      </c>
      <c r="S86" s="12" t="s">
        <v>98</v>
      </c>
      <c r="T86" s="12" t="s">
        <v>92</v>
      </c>
      <c r="U86" s="12" t="s">
        <v>386</v>
      </c>
      <c r="V86" s="12" t="s">
        <v>217</v>
      </c>
      <c r="W86" s="60" t="s">
        <v>31</v>
      </c>
      <c r="X86" s="16" t="s">
        <v>387</v>
      </c>
      <c r="Y86" s="74" t="s">
        <v>35</v>
      </c>
      <c r="Z86" s="79" t="s">
        <v>2299</v>
      </c>
    </row>
    <row r="87" spans="1:26" s="1" customFormat="1" ht="12.75" x14ac:dyDescent="0.2">
      <c r="A87" s="11" t="s">
        <v>388</v>
      </c>
      <c r="B87" s="12" t="s">
        <v>389</v>
      </c>
      <c r="C87" s="13" t="s">
        <v>390</v>
      </c>
      <c r="D87" s="14">
        <v>44203</v>
      </c>
      <c r="E87" s="12">
        <v>100</v>
      </c>
      <c r="F87" s="12">
        <v>28</v>
      </c>
      <c r="G87" s="12">
        <v>5</v>
      </c>
      <c r="H87" s="12">
        <v>26</v>
      </c>
      <c r="I87" s="12">
        <v>12</v>
      </c>
      <c r="J87" s="12">
        <v>43</v>
      </c>
      <c r="K87" s="12">
        <v>12</v>
      </c>
      <c r="L87" s="12">
        <v>2</v>
      </c>
      <c r="M87" s="12">
        <v>10</v>
      </c>
      <c r="N87" s="15" t="s">
        <v>97</v>
      </c>
      <c r="O87" s="42" t="str">
        <f t="shared" si="6"/>
        <v>7:25</v>
      </c>
      <c r="P87" s="43" t="str">
        <f t="shared" si="7"/>
        <v>43:100</v>
      </c>
      <c r="Q87" s="43" t="str">
        <f t="shared" si="8"/>
        <v>1:6</v>
      </c>
      <c r="R87" s="43" t="str">
        <f t="shared" si="9"/>
        <v>5:6</v>
      </c>
      <c r="S87" s="12" t="s">
        <v>391</v>
      </c>
      <c r="T87" s="12" t="s">
        <v>92</v>
      </c>
      <c r="U87" s="12" t="s">
        <v>118</v>
      </c>
      <c r="V87" s="12" t="s">
        <v>124</v>
      </c>
      <c r="W87" s="55">
        <v>0.06</v>
      </c>
      <c r="X87" s="16" t="s">
        <v>392</v>
      </c>
      <c r="Y87" s="74" t="s">
        <v>35</v>
      </c>
      <c r="Z87" s="79" t="s">
        <v>2299</v>
      </c>
    </row>
    <row r="88" spans="1:26" s="1" customFormat="1" ht="12.75" x14ac:dyDescent="0.2">
      <c r="A88" s="11" t="s">
        <v>393</v>
      </c>
      <c r="B88" s="12" t="s">
        <v>394</v>
      </c>
      <c r="C88" s="13" t="s">
        <v>395</v>
      </c>
      <c r="D88" s="14">
        <v>44203</v>
      </c>
      <c r="E88" s="12">
        <v>78</v>
      </c>
      <c r="F88" s="12">
        <v>51</v>
      </c>
      <c r="G88" s="12">
        <v>8</v>
      </c>
      <c r="H88" s="12">
        <v>5</v>
      </c>
      <c r="I88" s="12">
        <v>6</v>
      </c>
      <c r="J88" s="12">
        <v>61</v>
      </c>
      <c r="K88" s="12">
        <v>15</v>
      </c>
      <c r="L88" s="12">
        <v>3</v>
      </c>
      <c r="M88" s="12">
        <v>21</v>
      </c>
      <c r="N88" s="15" t="s">
        <v>152</v>
      </c>
      <c r="O88" s="42" t="str">
        <f t="shared" si="6"/>
        <v>17:26</v>
      </c>
      <c r="P88" s="43" t="str">
        <f t="shared" si="7"/>
        <v>61:78</v>
      </c>
      <c r="Q88" s="43" t="str">
        <f t="shared" si="8"/>
        <v>1:5</v>
      </c>
      <c r="R88" s="43" t="str">
        <f t="shared" si="9"/>
        <v>7:5</v>
      </c>
      <c r="S88" s="12" t="s">
        <v>98</v>
      </c>
      <c r="T88" s="12" t="s">
        <v>197</v>
      </c>
      <c r="U88" s="12" t="s">
        <v>217</v>
      </c>
      <c r="V88" s="12" t="s">
        <v>130</v>
      </c>
      <c r="W88" s="55" t="s">
        <v>31</v>
      </c>
      <c r="X88" s="16" t="s">
        <v>396</v>
      </c>
      <c r="Y88" s="74" t="s">
        <v>35</v>
      </c>
      <c r="Z88" s="79" t="s">
        <v>2299</v>
      </c>
    </row>
    <row r="89" spans="1:26" s="1" customFormat="1" ht="12.75" x14ac:dyDescent="0.2">
      <c r="A89" s="11" t="s">
        <v>397</v>
      </c>
      <c r="B89" s="12" t="s">
        <v>398</v>
      </c>
      <c r="C89" s="13" t="s">
        <v>399</v>
      </c>
      <c r="D89" s="14">
        <v>44208</v>
      </c>
      <c r="E89" s="12">
        <v>100</v>
      </c>
      <c r="F89" s="12">
        <v>71</v>
      </c>
      <c r="G89" s="12">
        <v>26</v>
      </c>
      <c r="H89" s="12">
        <v>45</v>
      </c>
      <c r="I89" s="12">
        <v>2</v>
      </c>
      <c r="J89" s="12">
        <v>66</v>
      </c>
      <c r="K89" s="12">
        <v>15</v>
      </c>
      <c r="L89" s="12">
        <v>6</v>
      </c>
      <c r="M89" s="12">
        <v>20</v>
      </c>
      <c r="N89" s="15" t="s">
        <v>366</v>
      </c>
      <c r="O89" s="42" t="str">
        <f t="shared" si="6"/>
        <v>71:100</v>
      </c>
      <c r="P89" s="43" t="str">
        <f t="shared" si="7"/>
        <v>33:50</v>
      </c>
      <c r="Q89" s="43" t="str">
        <f t="shared" si="8"/>
        <v>2:5</v>
      </c>
      <c r="R89" s="43" t="str">
        <f t="shared" si="9"/>
        <v>4:3</v>
      </c>
      <c r="S89" s="12" t="s">
        <v>98</v>
      </c>
      <c r="T89" s="12" t="s">
        <v>123</v>
      </c>
      <c r="U89" s="12" t="s">
        <v>217</v>
      </c>
      <c r="V89" s="12" t="s">
        <v>217</v>
      </c>
      <c r="W89" s="55">
        <v>0.25</v>
      </c>
      <c r="X89" s="16" t="s">
        <v>400</v>
      </c>
      <c r="Y89" s="74" t="s">
        <v>35</v>
      </c>
      <c r="Z89" s="79" t="s">
        <v>2299</v>
      </c>
    </row>
    <row r="90" spans="1:26" s="1" customFormat="1" ht="12.75" x14ac:dyDescent="0.2">
      <c r="A90" s="11" t="s">
        <v>401</v>
      </c>
      <c r="B90" s="12" t="s">
        <v>402</v>
      </c>
      <c r="C90" s="13" t="s">
        <v>403</v>
      </c>
      <c r="D90" s="14">
        <v>44208</v>
      </c>
      <c r="E90" s="12">
        <v>135</v>
      </c>
      <c r="F90" s="12">
        <v>20</v>
      </c>
      <c r="G90" s="12">
        <v>12</v>
      </c>
      <c r="H90" s="12">
        <v>8</v>
      </c>
      <c r="I90" s="12">
        <v>4</v>
      </c>
      <c r="J90" s="12">
        <v>24</v>
      </c>
      <c r="K90" s="12">
        <v>2</v>
      </c>
      <c r="L90" s="12">
        <v>4</v>
      </c>
      <c r="M90" s="12">
        <v>12</v>
      </c>
      <c r="N90" s="15" t="s">
        <v>97</v>
      </c>
      <c r="O90" s="42" t="str">
        <f t="shared" si="6"/>
        <v>4:27</v>
      </c>
      <c r="P90" s="43" t="str">
        <f t="shared" si="7"/>
        <v>8:45</v>
      </c>
      <c r="Q90" s="43" t="str">
        <f t="shared" si="8"/>
        <v>2:1</v>
      </c>
      <c r="R90" s="43" t="str">
        <f t="shared" si="9"/>
        <v>6:1</v>
      </c>
      <c r="S90" s="12" t="s">
        <v>32</v>
      </c>
      <c r="T90" s="12" t="s">
        <v>404</v>
      </c>
      <c r="U90" s="12" t="s">
        <v>100</v>
      </c>
      <c r="V90" s="12" t="s">
        <v>108</v>
      </c>
      <c r="W90" s="55">
        <v>0.2</v>
      </c>
      <c r="X90" s="16" t="s">
        <v>31</v>
      </c>
      <c r="Y90" s="74" t="s">
        <v>35</v>
      </c>
      <c r="Z90" s="79" t="s">
        <v>2299</v>
      </c>
    </row>
    <row r="91" spans="1:26" s="1" customFormat="1" ht="12.75" x14ac:dyDescent="0.2">
      <c r="A91" s="11" t="s">
        <v>405</v>
      </c>
      <c r="B91" s="12" t="s">
        <v>406</v>
      </c>
      <c r="C91" s="13" t="s">
        <v>407</v>
      </c>
      <c r="D91" s="14">
        <v>44122</v>
      </c>
      <c r="E91" s="12">
        <v>55</v>
      </c>
      <c r="F91" s="12">
        <v>7</v>
      </c>
      <c r="G91" s="12">
        <v>17</v>
      </c>
      <c r="H91" s="12">
        <v>7</v>
      </c>
      <c r="I91" s="12">
        <v>5</v>
      </c>
      <c r="J91" s="12">
        <v>35</v>
      </c>
      <c r="K91" s="12">
        <v>10</v>
      </c>
      <c r="L91" s="12">
        <v>3</v>
      </c>
      <c r="M91" s="12">
        <v>16</v>
      </c>
      <c r="N91" s="15" t="s">
        <v>97</v>
      </c>
      <c r="O91" s="42" t="str">
        <f t="shared" si="6"/>
        <v>7:55</v>
      </c>
      <c r="P91" s="43" t="str">
        <f t="shared" si="7"/>
        <v>7:11</v>
      </c>
      <c r="Q91" s="43" t="str">
        <f t="shared" si="8"/>
        <v>3:10</v>
      </c>
      <c r="R91" s="43" t="str">
        <f t="shared" si="9"/>
        <v>8:5</v>
      </c>
      <c r="S91" s="12" t="s">
        <v>141</v>
      </c>
      <c r="T91" s="12" t="s">
        <v>408</v>
      </c>
      <c r="U91" s="12" t="s">
        <v>100</v>
      </c>
      <c r="V91" s="12" t="s">
        <v>108</v>
      </c>
      <c r="W91" s="55">
        <v>0.52</v>
      </c>
      <c r="X91" s="16" t="s">
        <v>409</v>
      </c>
      <c r="Y91" s="74" t="s">
        <v>85</v>
      </c>
      <c r="Z91" s="79" t="s">
        <v>2299</v>
      </c>
    </row>
    <row r="92" spans="1:26" s="1" customFormat="1" ht="12.75" x14ac:dyDescent="0.2">
      <c r="A92" s="11" t="s">
        <v>410</v>
      </c>
      <c r="B92" s="12" t="s">
        <v>411</v>
      </c>
      <c r="C92" s="13" t="s">
        <v>412</v>
      </c>
      <c r="D92" s="14">
        <v>44195</v>
      </c>
      <c r="E92" s="12">
        <v>50</v>
      </c>
      <c r="F92" s="12">
        <v>23</v>
      </c>
      <c r="G92" s="12">
        <v>15</v>
      </c>
      <c r="H92" s="12">
        <v>10</v>
      </c>
      <c r="I92" s="12">
        <v>5</v>
      </c>
      <c r="J92" s="12">
        <v>13</v>
      </c>
      <c r="K92" s="12">
        <v>6</v>
      </c>
      <c r="L92" s="12">
        <v>3</v>
      </c>
      <c r="M92" s="12">
        <v>4</v>
      </c>
      <c r="N92" s="15" t="s">
        <v>48</v>
      </c>
      <c r="O92" s="42" t="str">
        <f t="shared" si="6"/>
        <v>23:50</v>
      </c>
      <c r="P92" s="43" t="str">
        <f t="shared" si="7"/>
        <v>13:50</v>
      </c>
      <c r="Q92" s="43" t="str">
        <f t="shared" si="8"/>
        <v>1:2</v>
      </c>
      <c r="R92" s="43" t="str">
        <f t="shared" si="9"/>
        <v>2:3</v>
      </c>
      <c r="S92" s="12" t="s">
        <v>32</v>
      </c>
      <c r="T92" s="12" t="s">
        <v>186</v>
      </c>
      <c r="U92" s="12" t="s">
        <v>100</v>
      </c>
      <c r="V92" s="12" t="s">
        <v>108</v>
      </c>
      <c r="W92" s="55">
        <v>0.3</v>
      </c>
      <c r="X92" s="16" t="s">
        <v>413</v>
      </c>
      <c r="Y92" s="74" t="s">
        <v>35</v>
      </c>
      <c r="Z92" s="79" t="s">
        <v>2299</v>
      </c>
    </row>
    <row r="93" spans="1:26" s="1" customFormat="1" ht="12.75" x14ac:dyDescent="0.2">
      <c r="A93" s="11" t="s">
        <v>414</v>
      </c>
      <c r="B93" s="20" t="s">
        <v>415</v>
      </c>
      <c r="C93" s="21" t="s">
        <v>416</v>
      </c>
      <c r="D93" s="14">
        <v>44071</v>
      </c>
      <c r="E93" s="12">
        <v>50</v>
      </c>
      <c r="F93" s="12">
        <v>29</v>
      </c>
      <c r="G93" s="12">
        <v>29</v>
      </c>
      <c r="H93" s="12">
        <v>14</v>
      </c>
      <c r="I93" s="12">
        <v>10</v>
      </c>
      <c r="J93" s="12">
        <v>55</v>
      </c>
      <c r="K93" s="12">
        <v>10</v>
      </c>
      <c r="L93" s="12">
        <v>5</v>
      </c>
      <c r="M93" s="12">
        <v>20</v>
      </c>
      <c r="N93" s="15" t="s">
        <v>48</v>
      </c>
      <c r="O93" s="42" t="str">
        <f t="shared" si="6"/>
        <v>29:50</v>
      </c>
      <c r="P93" s="43" t="str">
        <f t="shared" si="7"/>
        <v>11:10</v>
      </c>
      <c r="Q93" s="43" t="str">
        <f t="shared" si="8"/>
        <v>1:2</v>
      </c>
      <c r="R93" s="43" t="str">
        <f t="shared" si="9"/>
        <v>2:1</v>
      </c>
      <c r="S93" s="43" t="s">
        <v>32</v>
      </c>
      <c r="T93" s="43" t="s">
        <v>417</v>
      </c>
      <c r="U93" s="43" t="s">
        <v>100</v>
      </c>
      <c r="V93" s="43" t="s">
        <v>332</v>
      </c>
      <c r="W93" s="55">
        <v>0.25</v>
      </c>
      <c r="X93" s="22" t="s">
        <v>418</v>
      </c>
      <c r="Y93" s="75" t="s">
        <v>35</v>
      </c>
      <c r="Z93" s="79" t="s">
        <v>2299</v>
      </c>
    </row>
    <row r="94" spans="1:26" s="1" customFormat="1" ht="12.75" x14ac:dyDescent="0.2">
      <c r="A94" s="11" t="s">
        <v>419</v>
      </c>
      <c r="B94" s="20" t="s">
        <v>420</v>
      </c>
      <c r="C94" s="21" t="s">
        <v>421</v>
      </c>
      <c r="D94" s="14">
        <v>44075</v>
      </c>
      <c r="E94" s="17">
        <v>2</v>
      </c>
      <c r="F94" s="17">
        <v>5</v>
      </c>
      <c r="G94" s="17">
        <v>3</v>
      </c>
      <c r="H94" s="17">
        <v>2</v>
      </c>
      <c r="I94" s="17">
        <v>4</v>
      </c>
      <c r="J94" s="17">
        <v>2</v>
      </c>
      <c r="K94" s="17">
        <v>0</v>
      </c>
      <c r="L94" s="17">
        <v>2</v>
      </c>
      <c r="M94" s="17">
        <v>0</v>
      </c>
      <c r="N94" s="15" t="s">
        <v>97</v>
      </c>
      <c r="O94" s="42" t="str">
        <f t="shared" si="6"/>
        <v>5:2</v>
      </c>
      <c r="P94" s="43" t="str">
        <f t="shared" si="7"/>
        <v>1:1</v>
      </c>
      <c r="Q94" s="43" t="s">
        <v>31</v>
      </c>
      <c r="R94" s="43" t="s">
        <v>31</v>
      </c>
      <c r="S94" s="43" t="s">
        <v>92</v>
      </c>
      <c r="T94" s="43" t="s">
        <v>92</v>
      </c>
      <c r="U94" s="43" t="s">
        <v>198</v>
      </c>
      <c r="V94" s="43" t="s">
        <v>198</v>
      </c>
      <c r="W94" s="43" t="s">
        <v>31</v>
      </c>
      <c r="X94" s="23" t="s">
        <v>422</v>
      </c>
      <c r="Y94" s="75" t="s">
        <v>35</v>
      </c>
      <c r="Z94" s="79" t="s">
        <v>2299</v>
      </c>
    </row>
    <row r="95" spans="1:26" s="1" customFormat="1" ht="12.75" x14ac:dyDescent="0.2">
      <c r="A95" s="11" t="s">
        <v>423</v>
      </c>
      <c r="B95" s="20" t="s">
        <v>424</v>
      </c>
      <c r="C95" s="21" t="s">
        <v>425</v>
      </c>
      <c r="D95" s="14">
        <v>44112</v>
      </c>
      <c r="E95" s="12">
        <v>14</v>
      </c>
      <c r="F95" s="12">
        <v>4</v>
      </c>
      <c r="G95" s="12">
        <v>3</v>
      </c>
      <c r="H95" s="12">
        <v>4</v>
      </c>
      <c r="I95" s="12">
        <v>2</v>
      </c>
      <c r="J95" s="12">
        <v>2</v>
      </c>
      <c r="K95" s="12">
        <v>0</v>
      </c>
      <c r="L95" s="12">
        <v>0</v>
      </c>
      <c r="M95" s="12">
        <v>0</v>
      </c>
      <c r="N95" s="15" t="s">
        <v>337</v>
      </c>
      <c r="O95" s="42" t="str">
        <f t="shared" si="6"/>
        <v>2:7</v>
      </c>
      <c r="P95" s="43" t="str">
        <f t="shared" si="7"/>
        <v>1:7</v>
      </c>
      <c r="Q95" s="43" t="s">
        <v>31</v>
      </c>
      <c r="R95" s="43" t="s">
        <v>31</v>
      </c>
      <c r="S95" s="43" t="s">
        <v>426</v>
      </c>
      <c r="T95" s="43" t="s">
        <v>426</v>
      </c>
      <c r="U95" s="43" t="s">
        <v>32</v>
      </c>
      <c r="V95" s="43" t="s">
        <v>33</v>
      </c>
      <c r="W95" s="55" t="s">
        <v>31</v>
      </c>
      <c r="X95" s="22" t="s">
        <v>427</v>
      </c>
      <c r="Y95" s="75" t="s">
        <v>35</v>
      </c>
      <c r="Z95" s="79" t="s">
        <v>2299</v>
      </c>
    </row>
    <row r="96" spans="1:26" s="1" customFormat="1" ht="12.75" x14ac:dyDescent="0.2">
      <c r="A96" s="11" t="s">
        <v>428</v>
      </c>
      <c r="B96" s="20" t="s">
        <v>429</v>
      </c>
      <c r="C96" s="21" t="s">
        <v>430</v>
      </c>
      <c r="D96" s="14">
        <v>44063</v>
      </c>
      <c r="E96" s="12">
        <v>15</v>
      </c>
      <c r="F96" s="12">
        <v>2</v>
      </c>
      <c r="G96" s="12">
        <v>1</v>
      </c>
      <c r="H96" s="12">
        <v>2</v>
      </c>
      <c r="I96" s="12">
        <v>1</v>
      </c>
      <c r="J96" s="12">
        <v>3</v>
      </c>
      <c r="K96" s="12">
        <v>0</v>
      </c>
      <c r="L96" s="12">
        <v>1</v>
      </c>
      <c r="M96" s="12">
        <v>0</v>
      </c>
      <c r="N96" s="15" t="s">
        <v>30</v>
      </c>
      <c r="O96" s="42" t="str">
        <f t="shared" si="6"/>
        <v>2:15</v>
      </c>
      <c r="P96" s="43" t="str">
        <f t="shared" si="7"/>
        <v>1:5</v>
      </c>
      <c r="Q96" s="43" t="s">
        <v>31</v>
      </c>
      <c r="R96" s="43" t="s">
        <v>31</v>
      </c>
      <c r="S96" s="43" t="s">
        <v>32</v>
      </c>
      <c r="T96" s="43" t="s">
        <v>32</v>
      </c>
      <c r="U96" s="43" t="s">
        <v>33</v>
      </c>
      <c r="V96" s="43" t="s">
        <v>33</v>
      </c>
      <c r="W96" s="55" t="s">
        <v>31</v>
      </c>
      <c r="X96" s="23" t="s">
        <v>431</v>
      </c>
      <c r="Y96" s="75" t="s">
        <v>35</v>
      </c>
      <c r="Z96" s="79" t="s">
        <v>2299</v>
      </c>
    </row>
    <row r="97" spans="1:26" s="1" customFormat="1" ht="12.75" x14ac:dyDescent="0.2">
      <c r="A97" s="11" t="s">
        <v>432</v>
      </c>
      <c r="B97" s="20" t="s">
        <v>433</v>
      </c>
      <c r="C97" s="21" t="s">
        <v>434</v>
      </c>
      <c r="D97" s="14">
        <v>44104</v>
      </c>
      <c r="E97" s="12">
        <v>30</v>
      </c>
      <c r="F97" s="12">
        <v>23</v>
      </c>
      <c r="G97" s="12">
        <v>3</v>
      </c>
      <c r="H97" s="12">
        <v>23</v>
      </c>
      <c r="I97" s="12">
        <v>3</v>
      </c>
      <c r="J97" s="12">
        <v>20</v>
      </c>
      <c r="K97" s="12">
        <v>2</v>
      </c>
      <c r="L97" s="12">
        <v>2</v>
      </c>
      <c r="M97" s="12">
        <v>4</v>
      </c>
      <c r="N97" s="15" t="s">
        <v>30</v>
      </c>
      <c r="O97" s="42" t="str">
        <f t="shared" si="6"/>
        <v>23:30</v>
      </c>
      <c r="P97" s="43" t="str">
        <f t="shared" si="7"/>
        <v>2:3</v>
      </c>
      <c r="Q97" s="43" t="str">
        <f t="shared" ref="Q97:Q112" si="10">L97/GCD(L97,K97)&amp;":"&amp;K97/GCD(L97,K97)</f>
        <v>1:1</v>
      </c>
      <c r="R97" s="43" t="str">
        <f t="shared" ref="R97:R112" si="11">M97/GCD(M97,K97)&amp;":"&amp;K97/GCD(M97,K97)</f>
        <v>2:1</v>
      </c>
      <c r="S97" s="43" t="s">
        <v>141</v>
      </c>
      <c r="T97" s="43" t="s">
        <v>216</v>
      </c>
      <c r="U97" s="43" t="s">
        <v>100</v>
      </c>
      <c r="V97" s="43" t="s">
        <v>100</v>
      </c>
      <c r="W97" s="55">
        <v>0.8</v>
      </c>
      <c r="X97" s="23" t="s">
        <v>31</v>
      </c>
      <c r="Y97" s="76" t="s">
        <v>35</v>
      </c>
      <c r="Z97" s="79" t="s">
        <v>2299</v>
      </c>
    </row>
    <row r="98" spans="1:26" s="1" customFormat="1" ht="12.75" x14ac:dyDescent="0.2">
      <c r="A98" s="11" t="s">
        <v>435</v>
      </c>
      <c r="B98" s="20" t="s">
        <v>436</v>
      </c>
      <c r="C98" s="21" t="s">
        <v>437</v>
      </c>
      <c r="D98" s="14">
        <v>44091</v>
      </c>
      <c r="E98" s="12">
        <v>20</v>
      </c>
      <c r="F98" s="12">
        <v>9</v>
      </c>
      <c r="G98" s="12">
        <v>3</v>
      </c>
      <c r="H98" s="12">
        <v>9</v>
      </c>
      <c r="I98" s="12">
        <v>5</v>
      </c>
      <c r="J98" s="12">
        <v>4</v>
      </c>
      <c r="K98" s="12">
        <v>0</v>
      </c>
      <c r="L98" s="12">
        <v>2</v>
      </c>
      <c r="M98" s="12">
        <v>0</v>
      </c>
      <c r="N98" s="15" t="s">
        <v>97</v>
      </c>
      <c r="O98" s="42" t="str">
        <f t="shared" si="6"/>
        <v>9:20</v>
      </c>
      <c r="P98" s="43" t="str">
        <f t="shared" si="7"/>
        <v>1:5</v>
      </c>
      <c r="Q98" s="43" t="s">
        <v>31</v>
      </c>
      <c r="R98" s="43" t="s">
        <v>31</v>
      </c>
      <c r="S98" s="43" t="s">
        <v>32</v>
      </c>
      <c r="T98" s="43" t="s">
        <v>186</v>
      </c>
      <c r="U98" s="43" t="s">
        <v>33</v>
      </c>
      <c r="V98" s="43" t="s">
        <v>99</v>
      </c>
      <c r="W98" s="55">
        <v>0.3</v>
      </c>
      <c r="X98" s="23" t="s">
        <v>438</v>
      </c>
      <c r="Y98" s="76" t="s">
        <v>85</v>
      </c>
      <c r="Z98" s="79" t="s">
        <v>2299</v>
      </c>
    </row>
    <row r="99" spans="1:26" s="1" customFormat="1" ht="12.75" x14ac:dyDescent="0.2">
      <c r="A99" s="11" t="s">
        <v>439</v>
      </c>
      <c r="B99" s="20" t="s">
        <v>440</v>
      </c>
      <c r="C99" s="21" t="s">
        <v>441</v>
      </c>
      <c r="D99" s="14">
        <v>44099</v>
      </c>
      <c r="E99" s="12">
        <v>44</v>
      </c>
      <c r="F99" s="12">
        <v>45</v>
      </c>
      <c r="G99" s="12">
        <v>30</v>
      </c>
      <c r="H99" s="12">
        <v>20</v>
      </c>
      <c r="I99" s="12">
        <v>0</v>
      </c>
      <c r="J99" s="12">
        <v>50</v>
      </c>
      <c r="K99" s="12">
        <v>0</v>
      </c>
      <c r="L99" s="12">
        <v>0</v>
      </c>
      <c r="M99" s="12">
        <v>0</v>
      </c>
      <c r="N99" s="15" t="s">
        <v>48</v>
      </c>
      <c r="O99" s="42" t="str">
        <f t="shared" si="6"/>
        <v>45:44</v>
      </c>
      <c r="P99" s="43" t="str">
        <f t="shared" si="7"/>
        <v>25:22</v>
      </c>
      <c r="Q99" s="43" t="s">
        <v>31</v>
      </c>
      <c r="R99" s="43" t="s">
        <v>31</v>
      </c>
      <c r="S99" s="43" t="s">
        <v>180</v>
      </c>
      <c r="T99" s="43" t="s">
        <v>98</v>
      </c>
      <c r="U99" s="43" t="s">
        <v>99</v>
      </c>
      <c r="V99" s="43" t="s">
        <v>100</v>
      </c>
      <c r="W99" s="55">
        <v>0.6</v>
      </c>
      <c r="X99" s="23" t="s">
        <v>442</v>
      </c>
      <c r="Y99" s="76" t="s">
        <v>85</v>
      </c>
      <c r="Z99" s="79" t="s">
        <v>2299</v>
      </c>
    </row>
    <row r="100" spans="1:26" s="1" customFormat="1" ht="12.75" x14ac:dyDescent="0.2">
      <c r="A100" s="11" t="s">
        <v>443</v>
      </c>
      <c r="B100" s="20" t="s">
        <v>444</v>
      </c>
      <c r="C100" s="21" t="s">
        <v>445</v>
      </c>
      <c r="D100" s="14">
        <v>44111</v>
      </c>
      <c r="E100" s="12">
        <v>49</v>
      </c>
      <c r="F100" s="12">
        <v>10</v>
      </c>
      <c r="G100" s="12">
        <v>8</v>
      </c>
      <c r="H100" s="12">
        <v>30</v>
      </c>
      <c r="I100" s="12">
        <v>8</v>
      </c>
      <c r="J100" s="12">
        <v>15</v>
      </c>
      <c r="K100" s="12">
        <v>5</v>
      </c>
      <c r="L100" s="12">
        <v>2</v>
      </c>
      <c r="M100" s="12">
        <v>3</v>
      </c>
      <c r="N100" s="15" t="s">
        <v>152</v>
      </c>
      <c r="O100" s="42" t="str">
        <f t="shared" si="6"/>
        <v>10:49</v>
      </c>
      <c r="P100" s="43" t="str">
        <f t="shared" si="7"/>
        <v>15:49</v>
      </c>
      <c r="Q100" s="43" t="str">
        <f t="shared" si="10"/>
        <v>2:5</v>
      </c>
      <c r="R100" s="43" t="str">
        <f t="shared" si="11"/>
        <v>3:5</v>
      </c>
      <c r="S100" s="43" t="s">
        <v>265</v>
      </c>
      <c r="T100" s="43" t="s">
        <v>446</v>
      </c>
      <c r="U100" s="43" t="s">
        <v>117</v>
      </c>
      <c r="V100" s="43" t="s">
        <v>118</v>
      </c>
      <c r="W100" s="55">
        <v>0.5</v>
      </c>
      <c r="X100" s="23" t="s">
        <v>447</v>
      </c>
      <c r="Y100" s="76" t="s">
        <v>85</v>
      </c>
      <c r="Z100" s="79" t="s">
        <v>2299</v>
      </c>
    </row>
    <row r="101" spans="1:26" s="1" customFormat="1" ht="12.75" x14ac:dyDescent="0.2">
      <c r="A101" s="11" t="s">
        <v>448</v>
      </c>
      <c r="B101" s="20" t="s">
        <v>449</v>
      </c>
      <c r="C101" s="21" t="s">
        <v>450</v>
      </c>
      <c r="D101" s="14">
        <v>44111</v>
      </c>
      <c r="E101" s="12">
        <v>200</v>
      </c>
      <c r="F101" s="12">
        <v>135</v>
      </c>
      <c r="G101" s="12">
        <v>93</v>
      </c>
      <c r="H101" s="12">
        <v>0</v>
      </c>
      <c r="I101" s="12">
        <v>0</v>
      </c>
      <c r="J101" s="12">
        <v>240</v>
      </c>
      <c r="K101" s="12">
        <v>54</v>
      </c>
      <c r="L101" s="12">
        <v>12</v>
      </c>
      <c r="M101" s="12">
        <v>48</v>
      </c>
      <c r="N101" s="15" t="s">
        <v>97</v>
      </c>
      <c r="O101" s="42" t="str">
        <f t="shared" si="6"/>
        <v>27:40</v>
      </c>
      <c r="P101" s="43" t="str">
        <f t="shared" si="7"/>
        <v>6:5</v>
      </c>
      <c r="Q101" s="43" t="str">
        <f t="shared" si="10"/>
        <v>2:9</v>
      </c>
      <c r="R101" s="43" t="str">
        <f t="shared" si="11"/>
        <v>8:9</v>
      </c>
      <c r="S101" s="43" t="s">
        <v>252</v>
      </c>
      <c r="T101" s="43" t="s">
        <v>197</v>
      </c>
      <c r="U101" s="43" t="s">
        <v>100</v>
      </c>
      <c r="V101" s="43" t="s">
        <v>187</v>
      </c>
      <c r="W101" s="55">
        <v>0.48</v>
      </c>
      <c r="X101" s="23" t="s">
        <v>31</v>
      </c>
      <c r="Y101" s="76" t="s">
        <v>85</v>
      </c>
      <c r="Z101" s="79" t="s">
        <v>2299</v>
      </c>
    </row>
    <row r="102" spans="1:26" s="1" customFormat="1" ht="12.75" x14ac:dyDescent="0.2">
      <c r="A102" s="11" t="s">
        <v>451</v>
      </c>
      <c r="B102" s="20" t="s">
        <v>452</v>
      </c>
      <c r="C102" s="21" t="s">
        <v>453</v>
      </c>
      <c r="D102" s="14">
        <v>44111</v>
      </c>
      <c r="E102" s="12">
        <v>15</v>
      </c>
      <c r="F102" s="12">
        <v>23</v>
      </c>
      <c r="G102" s="12">
        <v>3</v>
      </c>
      <c r="H102" s="12">
        <v>23</v>
      </c>
      <c r="I102" s="12">
        <v>5</v>
      </c>
      <c r="J102" s="12">
        <v>12</v>
      </c>
      <c r="K102" s="12">
        <v>2</v>
      </c>
      <c r="L102" s="12">
        <v>2</v>
      </c>
      <c r="M102" s="12">
        <v>3</v>
      </c>
      <c r="N102" s="15" t="s">
        <v>97</v>
      </c>
      <c r="O102" s="42" t="str">
        <f t="shared" si="6"/>
        <v>23:15</v>
      </c>
      <c r="P102" s="43" t="str">
        <f t="shared" si="7"/>
        <v>4:5</v>
      </c>
      <c r="Q102" s="43" t="str">
        <f t="shared" si="10"/>
        <v>1:1</v>
      </c>
      <c r="R102" s="43" t="str">
        <f t="shared" si="11"/>
        <v>3:2</v>
      </c>
      <c r="S102" s="43" t="s">
        <v>192</v>
      </c>
      <c r="T102" s="43" t="s">
        <v>192</v>
      </c>
      <c r="U102" s="43" t="s">
        <v>99</v>
      </c>
      <c r="V102" s="43" t="s">
        <v>100</v>
      </c>
      <c r="W102" s="55">
        <v>1.6363599999999999E-2</v>
      </c>
      <c r="X102" s="23" t="s">
        <v>454</v>
      </c>
      <c r="Y102" s="75" t="s">
        <v>35</v>
      </c>
      <c r="Z102" s="79" t="s">
        <v>2299</v>
      </c>
    </row>
    <row r="103" spans="1:26" s="1" customFormat="1" ht="12.75" x14ac:dyDescent="0.2">
      <c r="A103" s="11" t="s">
        <v>455</v>
      </c>
      <c r="B103" s="20" t="s">
        <v>456</v>
      </c>
      <c r="C103" s="21" t="s">
        <v>457</v>
      </c>
      <c r="D103" s="14">
        <v>44114</v>
      </c>
      <c r="E103" s="12">
        <v>10</v>
      </c>
      <c r="F103" s="12">
        <v>10</v>
      </c>
      <c r="G103" s="12">
        <v>10</v>
      </c>
      <c r="H103" s="12">
        <v>10</v>
      </c>
      <c r="I103" s="12">
        <v>0</v>
      </c>
      <c r="J103" s="12">
        <v>3</v>
      </c>
      <c r="K103" s="12">
        <v>0</v>
      </c>
      <c r="L103" s="12">
        <v>0</v>
      </c>
      <c r="M103" s="12">
        <v>0</v>
      </c>
      <c r="N103" s="15" t="s">
        <v>97</v>
      </c>
      <c r="O103" s="42" t="str">
        <f t="shared" si="6"/>
        <v>1:1</v>
      </c>
      <c r="P103" s="43" t="str">
        <f t="shared" si="7"/>
        <v>3:10</v>
      </c>
      <c r="Q103" s="43" t="s">
        <v>31</v>
      </c>
      <c r="R103" s="43" t="s">
        <v>31</v>
      </c>
      <c r="S103" s="43" t="s">
        <v>197</v>
      </c>
      <c r="T103" s="43" t="s">
        <v>197</v>
      </c>
      <c r="U103" s="43" t="s">
        <v>186</v>
      </c>
      <c r="V103" s="43" t="s">
        <v>186</v>
      </c>
      <c r="W103" s="55" t="s">
        <v>31</v>
      </c>
      <c r="X103" s="23" t="s">
        <v>458</v>
      </c>
      <c r="Y103" s="76" t="s">
        <v>35</v>
      </c>
      <c r="Z103" s="79" t="s">
        <v>2299</v>
      </c>
    </row>
    <row r="104" spans="1:26" s="1" customFormat="1" ht="12.75" x14ac:dyDescent="0.2">
      <c r="A104" s="11" t="s">
        <v>459</v>
      </c>
      <c r="B104" s="20" t="s">
        <v>460</v>
      </c>
      <c r="C104" s="21" t="s">
        <v>461</v>
      </c>
      <c r="D104" s="14">
        <v>44146</v>
      </c>
      <c r="E104" s="12">
        <v>20</v>
      </c>
      <c r="F104" s="12">
        <v>19</v>
      </c>
      <c r="G104" s="12">
        <v>7</v>
      </c>
      <c r="H104" s="12">
        <v>15</v>
      </c>
      <c r="I104" s="12">
        <v>5</v>
      </c>
      <c r="J104" s="12">
        <v>19</v>
      </c>
      <c r="K104" s="12">
        <v>3</v>
      </c>
      <c r="L104" s="12">
        <v>3</v>
      </c>
      <c r="M104" s="12">
        <v>5</v>
      </c>
      <c r="N104" s="15" t="s">
        <v>30</v>
      </c>
      <c r="O104" s="42" t="str">
        <f t="shared" si="6"/>
        <v>19:20</v>
      </c>
      <c r="P104" s="43" t="str">
        <f t="shared" si="7"/>
        <v>19:20</v>
      </c>
      <c r="Q104" s="43" t="str">
        <f t="shared" si="10"/>
        <v>1:1</v>
      </c>
      <c r="R104" s="43" t="str">
        <f t="shared" si="11"/>
        <v>5:3</v>
      </c>
      <c r="S104" s="43" t="s">
        <v>462</v>
      </c>
      <c r="T104" s="43" t="s">
        <v>462</v>
      </c>
      <c r="U104" s="43" t="s">
        <v>108</v>
      </c>
      <c r="V104" s="43" t="s">
        <v>100</v>
      </c>
      <c r="W104" s="55">
        <v>0.1</v>
      </c>
      <c r="X104" s="23" t="s">
        <v>463</v>
      </c>
      <c r="Y104" s="76" t="s">
        <v>35</v>
      </c>
      <c r="Z104" s="79" t="s">
        <v>2299</v>
      </c>
    </row>
    <row r="105" spans="1:26" s="1" customFormat="1" ht="12.75" x14ac:dyDescent="0.2">
      <c r="A105" s="11" t="s">
        <v>464</v>
      </c>
      <c r="B105" s="20" t="s">
        <v>465</v>
      </c>
      <c r="C105" s="21" t="s">
        <v>466</v>
      </c>
      <c r="D105" s="14">
        <v>44151</v>
      </c>
      <c r="E105" s="12">
        <v>15</v>
      </c>
      <c r="F105" s="12">
        <v>7</v>
      </c>
      <c r="G105" s="12">
        <v>3</v>
      </c>
      <c r="H105" s="12">
        <v>7</v>
      </c>
      <c r="I105" s="12">
        <v>4</v>
      </c>
      <c r="J105" s="12">
        <v>2</v>
      </c>
      <c r="K105" s="12">
        <v>0</v>
      </c>
      <c r="L105" s="12">
        <v>0</v>
      </c>
      <c r="M105" s="12">
        <v>0</v>
      </c>
      <c r="N105" s="15" t="s">
        <v>30</v>
      </c>
      <c r="O105" s="42" t="str">
        <f t="shared" si="6"/>
        <v>7:15</v>
      </c>
      <c r="P105" s="43" t="str">
        <f t="shared" si="7"/>
        <v>2:15</v>
      </c>
      <c r="Q105" s="43" t="s">
        <v>31</v>
      </c>
      <c r="R105" s="43" t="s">
        <v>31</v>
      </c>
      <c r="S105" s="43" t="s">
        <v>32</v>
      </c>
      <c r="T105" s="43" t="s">
        <v>32</v>
      </c>
      <c r="U105" s="43" t="s">
        <v>252</v>
      </c>
      <c r="V105" s="43" t="s">
        <v>467</v>
      </c>
      <c r="W105" s="55" t="s">
        <v>31</v>
      </c>
      <c r="X105" s="23" t="s">
        <v>468</v>
      </c>
      <c r="Y105" s="76" t="s">
        <v>85</v>
      </c>
      <c r="Z105" s="79" t="s">
        <v>2299</v>
      </c>
    </row>
    <row r="106" spans="1:26" s="1" customFormat="1" ht="12.75" x14ac:dyDescent="0.2">
      <c r="A106" s="11" t="s">
        <v>469</v>
      </c>
      <c r="B106" s="20" t="s">
        <v>470</v>
      </c>
      <c r="C106" s="21" t="s">
        <v>471</v>
      </c>
      <c r="D106" s="14">
        <v>44104</v>
      </c>
      <c r="E106" s="12">
        <v>49</v>
      </c>
      <c r="F106" s="12">
        <v>25</v>
      </c>
      <c r="G106" s="12">
        <v>25</v>
      </c>
      <c r="H106" s="12">
        <v>23</v>
      </c>
      <c r="I106" s="12">
        <v>15</v>
      </c>
      <c r="J106" s="12">
        <v>22</v>
      </c>
      <c r="K106" s="12">
        <v>0</v>
      </c>
      <c r="L106" s="12">
        <v>0</v>
      </c>
      <c r="M106" s="12">
        <v>0</v>
      </c>
      <c r="N106" s="15" t="s">
        <v>30</v>
      </c>
      <c r="O106" s="42" t="str">
        <f t="shared" si="6"/>
        <v>25:49</v>
      </c>
      <c r="P106" s="43" t="str">
        <f t="shared" si="7"/>
        <v>22:49</v>
      </c>
      <c r="Q106" s="43" t="s">
        <v>31</v>
      </c>
      <c r="R106" s="43" t="s">
        <v>31</v>
      </c>
      <c r="S106" s="43" t="s">
        <v>32</v>
      </c>
      <c r="T106" s="43" t="s">
        <v>32</v>
      </c>
      <c r="U106" s="43" t="s">
        <v>186</v>
      </c>
      <c r="V106" s="43" t="s">
        <v>198</v>
      </c>
      <c r="W106" s="55" t="s">
        <v>31</v>
      </c>
      <c r="X106" s="23" t="s">
        <v>472</v>
      </c>
      <c r="Y106" s="75" t="s">
        <v>35</v>
      </c>
      <c r="Z106" s="79" t="s">
        <v>2299</v>
      </c>
    </row>
    <row r="107" spans="1:26" s="1" customFormat="1" ht="12.75" x14ac:dyDescent="0.2">
      <c r="A107" s="11" t="s">
        <v>473</v>
      </c>
      <c r="B107" s="20" t="s">
        <v>474</v>
      </c>
      <c r="C107" s="21" t="s">
        <v>475</v>
      </c>
      <c r="D107" s="14">
        <v>44137</v>
      </c>
      <c r="E107" s="12">
        <v>25</v>
      </c>
      <c r="F107" s="12">
        <v>12</v>
      </c>
      <c r="G107" s="12">
        <v>2</v>
      </c>
      <c r="H107" s="12">
        <v>6</v>
      </c>
      <c r="I107" s="12">
        <v>2</v>
      </c>
      <c r="J107" s="12">
        <v>10</v>
      </c>
      <c r="K107" s="12">
        <v>0</v>
      </c>
      <c r="L107" s="12">
        <v>0</v>
      </c>
      <c r="M107" s="12">
        <v>0</v>
      </c>
      <c r="N107" s="15" t="s">
        <v>152</v>
      </c>
      <c r="O107" s="42" t="str">
        <f t="shared" si="6"/>
        <v>12:25</v>
      </c>
      <c r="P107" s="43" t="str">
        <f t="shared" si="7"/>
        <v>2:5</v>
      </c>
      <c r="Q107" s="43" t="s">
        <v>31</v>
      </c>
      <c r="R107" s="43" t="s">
        <v>31</v>
      </c>
      <c r="S107" s="43" t="s">
        <v>98</v>
      </c>
      <c r="T107" s="43" t="s">
        <v>32</v>
      </c>
      <c r="U107" s="43" t="s">
        <v>100</v>
      </c>
      <c r="V107" s="43" t="s">
        <v>187</v>
      </c>
      <c r="W107" s="56" t="s">
        <v>476</v>
      </c>
      <c r="X107" s="23" t="s">
        <v>477</v>
      </c>
      <c r="Y107" s="76" t="s">
        <v>85</v>
      </c>
      <c r="Z107" s="79" t="s">
        <v>2299</v>
      </c>
    </row>
    <row r="108" spans="1:26" s="1" customFormat="1" ht="12.75" x14ac:dyDescent="0.2">
      <c r="A108" s="11" t="s">
        <v>478</v>
      </c>
      <c r="B108" s="20" t="s">
        <v>479</v>
      </c>
      <c r="C108" s="21" t="s">
        <v>480</v>
      </c>
      <c r="D108" s="14">
        <v>44153</v>
      </c>
      <c r="E108" s="12">
        <v>95</v>
      </c>
      <c r="F108" s="12">
        <v>13</v>
      </c>
      <c r="G108" s="12">
        <v>13</v>
      </c>
      <c r="H108" s="12">
        <v>11</v>
      </c>
      <c r="I108" s="12">
        <v>10</v>
      </c>
      <c r="J108" s="12">
        <v>13</v>
      </c>
      <c r="K108" s="12">
        <v>0</v>
      </c>
      <c r="L108" s="12">
        <v>13</v>
      </c>
      <c r="M108" s="12">
        <v>0</v>
      </c>
      <c r="N108" s="15" t="s">
        <v>97</v>
      </c>
      <c r="O108" s="42" t="str">
        <f t="shared" si="6"/>
        <v>13:95</v>
      </c>
      <c r="P108" s="43" t="str">
        <f t="shared" si="7"/>
        <v>13:95</v>
      </c>
      <c r="Q108" s="43" t="s">
        <v>31</v>
      </c>
      <c r="R108" s="43" t="s">
        <v>31</v>
      </c>
      <c r="S108" s="43" t="s">
        <v>98</v>
      </c>
      <c r="T108" s="43" t="s">
        <v>98</v>
      </c>
      <c r="U108" s="43" t="s">
        <v>99</v>
      </c>
      <c r="V108" s="43" t="s">
        <v>99</v>
      </c>
      <c r="W108" s="12" t="s">
        <v>31</v>
      </c>
      <c r="X108" s="23" t="s">
        <v>481</v>
      </c>
      <c r="Y108" s="75" t="s">
        <v>35</v>
      </c>
      <c r="Z108" s="79" t="s">
        <v>2299</v>
      </c>
    </row>
    <row r="109" spans="1:26" s="1" customFormat="1" ht="12.75" x14ac:dyDescent="0.2">
      <c r="A109" s="11" t="s">
        <v>482</v>
      </c>
      <c r="B109" s="20" t="s">
        <v>483</v>
      </c>
      <c r="C109" s="21" t="s">
        <v>484</v>
      </c>
      <c r="D109" s="14">
        <v>44153</v>
      </c>
      <c r="E109" s="12">
        <v>10</v>
      </c>
      <c r="F109" s="12">
        <v>2</v>
      </c>
      <c r="G109" s="12">
        <v>2</v>
      </c>
      <c r="H109" s="12">
        <v>2</v>
      </c>
      <c r="I109" s="12">
        <v>2</v>
      </c>
      <c r="J109" s="12">
        <v>6</v>
      </c>
      <c r="K109" s="12">
        <v>0</v>
      </c>
      <c r="L109" s="12">
        <v>0</v>
      </c>
      <c r="M109" s="12">
        <v>0</v>
      </c>
      <c r="N109" s="15" t="s">
        <v>152</v>
      </c>
      <c r="O109" s="42" t="str">
        <f t="shared" si="6"/>
        <v>1:5</v>
      </c>
      <c r="P109" s="43" t="str">
        <f t="shared" si="7"/>
        <v>3:5</v>
      </c>
      <c r="Q109" s="43" t="s">
        <v>31</v>
      </c>
      <c r="R109" s="43" t="s">
        <v>31</v>
      </c>
      <c r="S109" s="43" t="s">
        <v>192</v>
      </c>
      <c r="T109" s="43" t="s">
        <v>98</v>
      </c>
      <c r="U109" s="43" t="s">
        <v>33</v>
      </c>
      <c r="V109" s="43" t="s">
        <v>33</v>
      </c>
      <c r="W109" s="12" t="s">
        <v>31</v>
      </c>
      <c r="X109" s="23" t="s">
        <v>485</v>
      </c>
      <c r="Y109" s="75" t="s">
        <v>35</v>
      </c>
      <c r="Z109" s="79" t="s">
        <v>2299</v>
      </c>
    </row>
    <row r="110" spans="1:26" s="1" customFormat="1" ht="12.75" x14ac:dyDescent="0.2">
      <c r="A110" s="11" t="s">
        <v>486</v>
      </c>
      <c r="B110" s="20" t="s">
        <v>487</v>
      </c>
      <c r="C110" s="21" t="s">
        <v>488</v>
      </c>
      <c r="D110" s="14">
        <v>44196</v>
      </c>
      <c r="E110" s="12">
        <v>100</v>
      </c>
      <c r="F110" s="12">
        <v>25</v>
      </c>
      <c r="G110" s="12">
        <v>25</v>
      </c>
      <c r="H110" s="12">
        <v>9</v>
      </c>
      <c r="I110" s="12">
        <v>5</v>
      </c>
      <c r="J110" s="12">
        <v>40</v>
      </c>
      <c r="K110" s="12">
        <v>10</v>
      </c>
      <c r="L110" s="12">
        <v>6</v>
      </c>
      <c r="M110" s="12">
        <v>6</v>
      </c>
      <c r="N110" s="15" t="s">
        <v>152</v>
      </c>
      <c r="O110" s="42" t="str">
        <f t="shared" si="6"/>
        <v>1:4</v>
      </c>
      <c r="P110" s="43" t="str">
        <f t="shared" si="7"/>
        <v>2:5</v>
      </c>
      <c r="Q110" s="43" t="str">
        <f t="shared" si="10"/>
        <v>3:5</v>
      </c>
      <c r="R110" s="43" t="str">
        <f t="shared" si="11"/>
        <v>3:5</v>
      </c>
      <c r="S110" s="43" t="s">
        <v>141</v>
      </c>
      <c r="T110" s="43" t="s">
        <v>98</v>
      </c>
      <c r="U110" s="43" t="s">
        <v>187</v>
      </c>
      <c r="V110" s="43" t="s">
        <v>489</v>
      </c>
      <c r="W110" s="55">
        <v>0.58530000000000004</v>
      </c>
      <c r="X110" s="23" t="s">
        <v>490</v>
      </c>
      <c r="Y110" s="76" t="s">
        <v>35</v>
      </c>
      <c r="Z110" s="79" t="s">
        <v>2299</v>
      </c>
    </row>
    <row r="111" spans="1:26" s="1" customFormat="1" ht="12.75" x14ac:dyDescent="0.2">
      <c r="A111" s="11" t="s">
        <v>491</v>
      </c>
      <c r="B111" s="20" t="s">
        <v>492</v>
      </c>
      <c r="C111" s="21" t="s">
        <v>493</v>
      </c>
      <c r="D111" s="14">
        <v>44214</v>
      </c>
      <c r="E111" s="12">
        <v>90</v>
      </c>
      <c r="F111" s="12">
        <v>7</v>
      </c>
      <c r="G111" s="12">
        <v>7</v>
      </c>
      <c r="H111" s="12">
        <v>16</v>
      </c>
      <c r="I111" s="12">
        <v>6</v>
      </c>
      <c r="J111" s="12">
        <v>60</v>
      </c>
      <c r="K111" s="12">
        <v>15</v>
      </c>
      <c r="L111" s="12">
        <v>3</v>
      </c>
      <c r="M111" s="12">
        <v>18</v>
      </c>
      <c r="N111" s="15" t="s">
        <v>152</v>
      </c>
      <c r="O111" s="42" t="str">
        <f t="shared" si="6"/>
        <v>7:90</v>
      </c>
      <c r="P111" s="43" t="str">
        <f t="shared" si="7"/>
        <v>2:3</v>
      </c>
      <c r="Q111" s="43" t="str">
        <f t="shared" si="10"/>
        <v>1:5</v>
      </c>
      <c r="R111" s="43" t="str">
        <f t="shared" si="11"/>
        <v>6:5</v>
      </c>
      <c r="S111" s="43" t="s">
        <v>32</v>
      </c>
      <c r="T111" s="43" t="s">
        <v>32</v>
      </c>
      <c r="U111" s="43" t="s">
        <v>108</v>
      </c>
      <c r="V111" s="43" t="s">
        <v>118</v>
      </c>
      <c r="W111" s="55">
        <v>0.05</v>
      </c>
      <c r="X111" s="23" t="s">
        <v>494</v>
      </c>
      <c r="Y111" s="76" t="s">
        <v>35</v>
      </c>
      <c r="Z111" s="79" t="s">
        <v>2299</v>
      </c>
    </row>
    <row r="112" spans="1:26" s="1" customFormat="1" ht="12.75" x14ac:dyDescent="0.2">
      <c r="A112" s="11" t="s">
        <v>495</v>
      </c>
      <c r="B112" s="20" t="s">
        <v>496</v>
      </c>
      <c r="C112" s="21" t="s">
        <v>497</v>
      </c>
      <c r="D112" s="14">
        <v>44232</v>
      </c>
      <c r="E112" s="12">
        <v>100</v>
      </c>
      <c r="F112" s="12">
        <v>20</v>
      </c>
      <c r="G112" s="12">
        <v>20</v>
      </c>
      <c r="H112" s="12">
        <v>20</v>
      </c>
      <c r="I112" s="12">
        <v>7</v>
      </c>
      <c r="J112" s="12">
        <v>75</v>
      </c>
      <c r="K112" s="12">
        <v>19</v>
      </c>
      <c r="L112" s="12">
        <v>10</v>
      </c>
      <c r="M112" s="12">
        <v>30</v>
      </c>
      <c r="N112" s="15" t="s">
        <v>30</v>
      </c>
      <c r="O112" s="42" t="str">
        <f t="shared" si="6"/>
        <v>1:5</v>
      </c>
      <c r="P112" s="43" t="str">
        <f t="shared" si="7"/>
        <v>3:4</v>
      </c>
      <c r="Q112" s="43" t="str">
        <f t="shared" si="10"/>
        <v>10:19</v>
      </c>
      <c r="R112" s="43" t="str">
        <f t="shared" si="11"/>
        <v>30:19</v>
      </c>
      <c r="S112" s="43" t="s">
        <v>98</v>
      </c>
      <c r="T112" s="43" t="s">
        <v>252</v>
      </c>
      <c r="U112" s="43" t="s">
        <v>232</v>
      </c>
      <c r="V112" s="43" t="s">
        <v>117</v>
      </c>
      <c r="W112" s="55">
        <v>0.65</v>
      </c>
      <c r="X112" s="23" t="s">
        <v>498</v>
      </c>
      <c r="Y112" s="75" t="s">
        <v>35</v>
      </c>
      <c r="Z112" s="79" t="s">
        <v>2299</v>
      </c>
    </row>
    <row r="113" spans="1:26" s="1" customFormat="1" ht="12.75" x14ac:dyDescent="0.2">
      <c r="A113" s="11" t="s">
        <v>499</v>
      </c>
      <c r="B113" s="20" t="s">
        <v>500</v>
      </c>
      <c r="C113" s="21" t="s">
        <v>501</v>
      </c>
      <c r="D113" s="14">
        <v>44072</v>
      </c>
      <c r="E113" s="12">
        <v>10</v>
      </c>
      <c r="F113" s="12">
        <v>4</v>
      </c>
      <c r="G113" s="12">
        <v>3</v>
      </c>
      <c r="H113" s="12">
        <v>1</v>
      </c>
      <c r="I113" s="12">
        <v>2</v>
      </c>
      <c r="J113" s="12">
        <v>2</v>
      </c>
      <c r="K113" s="12">
        <v>0</v>
      </c>
      <c r="L113" s="12">
        <v>0</v>
      </c>
      <c r="M113" s="12">
        <v>0</v>
      </c>
      <c r="N113" s="15" t="s">
        <v>97</v>
      </c>
      <c r="O113" s="42" t="s">
        <v>502</v>
      </c>
      <c r="P113" s="43" t="s">
        <v>503</v>
      </c>
      <c r="Q113" s="43" t="s">
        <v>31</v>
      </c>
      <c r="R113" s="43" t="s">
        <v>31</v>
      </c>
      <c r="S113" s="43" t="s">
        <v>98</v>
      </c>
      <c r="T113" s="43" t="s">
        <v>247</v>
      </c>
      <c r="U113" s="43" t="s">
        <v>33</v>
      </c>
      <c r="V113" s="43" t="s">
        <v>33</v>
      </c>
      <c r="W113" s="55" t="s">
        <v>31</v>
      </c>
      <c r="X113" s="19" t="s">
        <v>504</v>
      </c>
      <c r="Y113" s="76" t="s">
        <v>85</v>
      </c>
      <c r="Z113" s="79" t="s">
        <v>2299</v>
      </c>
    </row>
    <row r="114" spans="1:26" s="1" customFormat="1" ht="12.75" x14ac:dyDescent="0.2">
      <c r="A114" s="11" t="s">
        <v>505</v>
      </c>
      <c r="B114" s="20" t="s">
        <v>506</v>
      </c>
      <c r="C114" s="21" t="s">
        <v>507</v>
      </c>
      <c r="D114" s="14">
        <v>44233</v>
      </c>
      <c r="E114" s="12">
        <v>100</v>
      </c>
      <c r="F114" s="12">
        <v>20</v>
      </c>
      <c r="G114" s="12">
        <v>12</v>
      </c>
      <c r="H114" s="12">
        <v>8</v>
      </c>
      <c r="I114" s="12">
        <v>5</v>
      </c>
      <c r="J114" s="12">
        <v>40</v>
      </c>
      <c r="K114" s="12">
        <v>10</v>
      </c>
      <c r="L114" s="12">
        <v>3</v>
      </c>
      <c r="M114" s="12">
        <v>16</v>
      </c>
      <c r="N114" s="15" t="s">
        <v>152</v>
      </c>
      <c r="O114" s="42" t="s">
        <v>503</v>
      </c>
      <c r="P114" s="43" t="s">
        <v>502</v>
      </c>
      <c r="Q114" s="43" t="s">
        <v>508</v>
      </c>
      <c r="R114" s="43" t="s">
        <v>509</v>
      </c>
      <c r="S114" s="43" t="s">
        <v>32</v>
      </c>
      <c r="T114" s="43" t="s">
        <v>92</v>
      </c>
      <c r="U114" s="43" t="s">
        <v>489</v>
      </c>
      <c r="V114" s="43" t="s">
        <v>118</v>
      </c>
      <c r="W114" s="55">
        <v>0.4</v>
      </c>
      <c r="X114" s="24" t="s">
        <v>510</v>
      </c>
      <c r="Y114" s="76" t="s">
        <v>35</v>
      </c>
      <c r="Z114" s="79" t="s">
        <v>2299</v>
      </c>
    </row>
    <row r="115" spans="1:26" s="1" customFormat="1" ht="12.75" x14ac:dyDescent="0.2">
      <c r="A115" s="11" t="s">
        <v>511</v>
      </c>
      <c r="B115" s="20" t="s">
        <v>512</v>
      </c>
      <c r="C115" s="21" t="s">
        <v>513</v>
      </c>
      <c r="D115" s="14">
        <v>44239</v>
      </c>
      <c r="E115" s="12">
        <v>10</v>
      </c>
      <c r="F115" s="12">
        <v>10</v>
      </c>
      <c r="G115" s="12">
        <v>10</v>
      </c>
      <c r="H115" s="12">
        <v>10</v>
      </c>
      <c r="I115" s="12">
        <v>7</v>
      </c>
      <c r="J115" s="12">
        <v>5</v>
      </c>
      <c r="K115" s="12">
        <v>0</v>
      </c>
      <c r="L115" s="12">
        <v>0</v>
      </c>
      <c r="M115" s="12">
        <v>0</v>
      </c>
      <c r="N115" s="15" t="s">
        <v>152</v>
      </c>
      <c r="O115" s="42" t="s">
        <v>514</v>
      </c>
      <c r="P115" s="43" t="s">
        <v>515</v>
      </c>
      <c r="Q115" s="43" t="s">
        <v>31</v>
      </c>
      <c r="R115" s="43" t="s">
        <v>31</v>
      </c>
      <c r="S115" s="43" t="s">
        <v>141</v>
      </c>
      <c r="T115" s="43" t="s">
        <v>141</v>
      </c>
      <c r="U115" s="43" t="s">
        <v>33</v>
      </c>
      <c r="V115" s="43" t="s">
        <v>33</v>
      </c>
      <c r="W115" s="55" t="s">
        <v>31</v>
      </c>
      <c r="X115" s="19" t="s">
        <v>31</v>
      </c>
      <c r="Y115" s="76" t="s">
        <v>35</v>
      </c>
      <c r="Z115" s="79" t="s">
        <v>2299</v>
      </c>
    </row>
    <row r="116" spans="1:26" s="1" customFormat="1" ht="12.75" x14ac:dyDescent="0.2">
      <c r="A116" s="11" t="s">
        <v>516</v>
      </c>
      <c r="B116" s="20" t="s">
        <v>517</v>
      </c>
      <c r="C116" s="21" t="s">
        <v>518</v>
      </c>
      <c r="D116" s="14">
        <v>44167</v>
      </c>
      <c r="E116" s="12">
        <v>50</v>
      </c>
      <c r="F116" s="12">
        <v>31</v>
      </c>
      <c r="G116" s="12">
        <v>12</v>
      </c>
      <c r="H116" s="12">
        <v>12</v>
      </c>
      <c r="I116" s="12">
        <v>5</v>
      </c>
      <c r="J116" s="12">
        <v>41</v>
      </c>
      <c r="K116" s="12">
        <v>6</v>
      </c>
      <c r="L116" s="12">
        <v>2</v>
      </c>
      <c r="M116" s="12">
        <v>6</v>
      </c>
      <c r="N116" s="15" t="s">
        <v>97</v>
      </c>
      <c r="O116" s="42" t="s">
        <v>519</v>
      </c>
      <c r="P116" s="43" t="s">
        <v>520</v>
      </c>
      <c r="Q116" s="43" t="s">
        <v>521</v>
      </c>
      <c r="R116" s="43" t="s">
        <v>514</v>
      </c>
      <c r="S116" s="43" t="s">
        <v>141</v>
      </c>
      <c r="T116" s="43" t="s">
        <v>186</v>
      </c>
      <c r="U116" s="43" t="s">
        <v>332</v>
      </c>
      <c r="V116" s="43" t="s">
        <v>187</v>
      </c>
      <c r="W116" s="55" t="s">
        <v>522</v>
      </c>
      <c r="X116" s="19" t="s">
        <v>31</v>
      </c>
      <c r="Y116" s="76" t="s">
        <v>85</v>
      </c>
      <c r="Z116" s="79" t="s">
        <v>2299</v>
      </c>
    </row>
    <row r="117" spans="1:26" s="1" customFormat="1" ht="12.75" x14ac:dyDescent="0.2">
      <c r="A117" s="11" t="s">
        <v>523</v>
      </c>
      <c r="B117" s="20" t="s">
        <v>524</v>
      </c>
      <c r="C117" s="21" t="s">
        <v>525</v>
      </c>
      <c r="D117" s="14">
        <v>44091</v>
      </c>
      <c r="E117" s="12">
        <v>40</v>
      </c>
      <c r="F117" s="12">
        <v>15</v>
      </c>
      <c r="G117" s="12">
        <v>6</v>
      </c>
      <c r="H117" s="12">
        <v>20</v>
      </c>
      <c r="I117" s="12">
        <v>2</v>
      </c>
      <c r="J117" s="12">
        <v>15</v>
      </c>
      <c r="K117" s="12">
        <v>3</v>
      </c>
      <c r="L117" s="12">
        <v>4</v>
      </c>
      <c r="M117" s="12">
        <v>5</v>
      </c>
      <c r="N117" s="15" t="s">
        <v>97</v>
      </c>
      <c r="O117" s="42" t="s">
        <v>526</v>
      </c>
      <c r="P117" s="43" t="s">
        <v>526</v>
      </c>
      <c r="Q117" s="43" t="s">
        <v>527</v>
      </c>
      <c r="R117" s="43" t="s">
        <v>528</v>
      </c>
      <c r="S117" s="43" t="s">
        <v>98</v>
      </c>
      <c r="T117" s="43" t="s">
        <v>32</v>
      </c>
      <c r="U117" s="43" t="s">
        <v>100</v>
      </c>
      <c r="V117" s="43" t="s">
        <v>217</v>
      </c>
      <c r="W117" s="55">
        <v>0.2</v>
      </c>
      <c r="X117" s="24" t="s">
        <v>529</v>
      </c>
      <c r="Y117" s="76" t="s">
        <v>85</v>
      </c>
      <c r="Z117" s="79" t="s">
        <v>2299</v>
      </c>
    </row>
    <row r="118" spans="1:26" s="1" customFormat="1" ht="12.75" x14ac:dyDescent="0.2">
      <c r="A118" s="11" t="s">
        <v>530</v>
      </c>
      <c r="B118" s="20" t="s">
        <v>531</v>
      </c>
      <c r="C118" s="21" t="s">
        <v>532</v>
      </c>
      <c r="D118" s="14">
        <v>44238</v>
      </c>
      <c r="E118" s="12">
        <v>10</v>
      </c>
      <c r="F118" s="12">
        <v>5</v>
      </c>
      <c r="G118" s="12">
        <v>5</v>
      </c>
      <c r="H118" s="12">
        <v>5</v>
      </c>
      <c r="I118" s="12">
        <v>5</v>
      </c>
      <c r="J118" s="12">
        <v>3</v>
      </c>
      <c r="K118" s="12">
        <v>0</v>
      </c>
      <c r="L118" s="12">
        <v>0</v>
      </c>
      <c r="M118" s="12">
        <v>0</v>
      </c>
      <c r="N118" s="15" t="s">
        <v>97</v>
      </c>
      <c r="O118" s="42" t="s">
        <v>515</v>
      </c>
      <c r="P118" s="43" t="s">
        <v>508</v>
      </c>
      <c r="Q118" s="43" t="s">
        <v>31</v>
      </c>
      <c r="R118" s="43" t="s">
        <v>31</v>
      </c>
      <c r="S118" s="43" t="s">
        <v>98</v>
      </c>
      <c r="T118" s="43" t="s">
        <v>98</v>
      </c>
      <c r="U118" s="43" t="s">
        <v>31</v>
      </c>
      <c r="V118" s="43" t="s">
        <v>31</v>
      </c>
      <c r="W118" s="55" t="s">
        <v>31</v>
      </c>
      <c r="X118" s="19" t="s">
        <v>31</v>
      </c>
      <c r="Y118" s="76" t="s">
        <v>85</v>
      </c>
      <c r="Z118" s="79" t="s">
        <v>2299</v>
      </c>
    </row>
    <row r="119" spans="1:26" s="1" customFormat="1" ht="12.75" x14ac:dyDescent="0.2">
      <c r="A119" s="11" t="s">
        <v>533</v>
      </c>
      <c r="B119" s="20" t="s">
        <v>534</v>
      </c>
      <c r="C119" s="21" t="s">
        <v>535</v>
      </c>
      <c r="D119" s="14">
        <v>44244</v>
      </c>
      <c r="E119" s="12">
        <v>15</v>
      </c>
      <c r="F119" s="12">
        <v>30</v>
      </c>
      <c r="G119" s="12">
        <v>2</v>
      </c>
      <c r="H119" s="12">
        <v>28</v>
      </c>
      <c r="I119" s="12">
        <v>12</v>
      </c>
      <c r="J119" s="12">
        <v>14</v>
      </c>
      <c r="K119" s="12">
        <v>4</v>
      </c>
      <c r="L119" s="12">
        <v>2</v>
      </c>
      <c r="M119" s="12">
        <v>14</v>
      </c>
      <c r="N119" s="15" t="s">
        <v>97</v>
      </c>
      <c r="O119" s="42" t="s">
        <v>536</v>
      </c>
      <c r="P119" s="43" t="s">
        <v>537</v>
      </c>
      <c r="Q119" s="43" t="s">
        <v>515</v>
      </c>
      <c r="R119" s="43" t="s">
        <v>538</v>
      </c>
      <c r="S119" s="43" t="s">
        <v>539</v>
      </c>
      <c r="T119" s="43" t="s">
        <v>539</v>
      </c>
      <c r="U119" s="43" t="s">
        <v>33</v>
      </c>
      <c r="V119" s="43" t="s">
        <v>100</v>
      </c>
      <c r="W119" s="55">
        <v>0.4</v>
      </c>
      <c r="X119" s="19" t="s">
        <v>31</v>
      </c>
      <c r="Y119" s="76" t="s">
        <v>85</v>
      </c>
      <c r="Z119" s="79" t="s">
        <v>2299</v>
      </c>
    </row>
    <row r="120" spans="1:26" s="1" customFormat="1" ht="12.75" x14ac:dyDescent="0.2">
      <c r="A120" s="11" t="s">
        <v>540</v>
      </c>
      <c r="B120" s="20" t="s">
        <v>541</v>
      </c>
      <c r="C120" s="21" t="s">
        <v>542</v>
      </c>
      <c r="D120" s="14">
        <v>44249</v>
      </c>
      <c r="E120" s="12">
        <v>300</v>
      </c>
      <c r="F120" s="12">
        <v>88</v>
      </c>
      <c r="G120" s="12">
        <v>83</v>
      </c>
      <c r="H120" s="12">
        <v>71</v>
      </c>
      <c r="I120" s="12">
        <v>22</v>
      </c>
      <c r="J120" s="12">
        <v>523</v>
      </c>
      <c r="K120" s="12">
        <v>50</v>
      </c>
      <c r="L120" s="12">
        <v>10</v>
      </c>
      <c r="M120" s="12">
        <v>50</v>
      </c>
      <c r="N120" s="15" t="s">
        <v>48</v>
      </c>
      <c r="O120" s="42" t="s">
        <v>543</v>
      </c>
      <c r="P120" s="43" t="s">
        <v>544</v>
      </c>
      <c r="Q120" s="43" t="s">
        <v>503</v>
      </c>
      <c r="R120" s="43" t="s">
        <v>514</v>
      </c>
      <c r="S120" s="43" t="s">
        <v>192</v>
      </c>
      <c r="T120" s="43" t="s">
        <v>92</v>
      </c>
      <c r="U120" s="43" t="s">
        <v>108</v>
      </c>
      <c r="V120" s="43" t="s">
        <v>187</v>
      </c>
      <c r="W120" s="55">
        <v>0.66</v>
      </c>
      <c r="X120" s="19" t="s">
        <v>545</v>
      </c>
      <c r="Y120" s="76" t="s">
        <v>35</v>
      </c>
      <c r="Z120" s="79" t="s">
        <v>2299</v>
      </c>
    </row>
    <row r="121" spans="1:26" s="1" customFormat="1" ht="12.75" x14ac:dyDescent="0.2">
      <c r="A121" s="11" t="s">
        <v>546</v>
      </c>
      <c r="B121" s="20" t="s">
        <v>547</v>
      </c>
      <c r="C121" s="21" t="s">
        <v>548</v>
      </c>
      <c r="D121" s="14">
        <v>44249</v>
      </c>
      <c r="E121" s="12">
        <v>50</v>
      </c>
      <c r="F121" s="12">
        <v>20</v>
      </c>
      <c r="G121" s="12">
        <v>34</v>
      </c>
      <c r="H121" s="12">
        <v>68</v>
      </c>
      <c r="I121" s="12">
        <v>20</v>
      </c>
      <c r="J121" s="12">
        <v>78</v>
      </c>
      <c r="K121" s="12">
        <v>10</v>
      </c>
      <c r="L121" s="12">
        <v>4</v>
      </c>
      <c r="M121" s="12">
        <v>10</v>
      </c>
      <c r="N121" s="15" t="s">
        <v>48</v>
      </c>
      <c r="O121" s="42" t="s">
        <v>502</v>
      </c>
      <c r="P121" s="43" t="s">
        <v>549</v>
      </c>
      <c r="Q121" s="43" t="s">
        <v>502</v>
      </c>
      <c r="R121" s="43" t="s">
        <v>514</v>
      </c>
      <c r="S121" s="43" t="s">
        <v>98</v>
      </c>
      <c r="T121" s="43" t="s">
        <v>32</v>
      </c>
      <c r="U121" s="43" t="s">
        <v>118</v>
      </c>
      <c r="V121" s="43" t="s">
        <v>232</v>
      </c>
      <c r="W121" s="55">
        <v>0.12569444444444444</v>
      </c>
      <c r="X121" s="19" t="s">
        <v>550</v>
      </c>
      <c r="Y121" s="76" t="s">
        <v>85</v>
      </c>
      <c r="Z121" s="79" t="s">
        <v>2299</v>
      </c>
    </row>
    <row r="122" spans="1:26" s="1" customFormat="1" ht="12.75" x14ac:dyDescent="0.2">
      <c r="A122" s="11" t="s">
        <v>551</v>
      </c>
      <c r="B122" s="20" t="s">
        <v>552</v>
      </c>
      <c r="C122" s="21" t="s">
        <v>553</v>
      </c>
      <c r="D122" s="14">
        <v>44247</v>
      </c>
      <c r="E122" s="12">
        <v>106</v>
      </c>
      <c r="F122" s="12">
        <v>74</v>
      </c>
      <c r="G122" s="12">
        <v>50</v>
      </c>
      <c r="H122" s="12">
        <v>50</v>
      </c>
      <c r="I122" s="12">
        <v>41</v>
      </c>
      <c r="J122" s="12">
        <v>59</v>
      </c>
      <c r="K122" s="12">
        <v>16</v>
      </c>
      <c r="L122" s="12">
        <v>4</v>
      </c>
      <c r="M122" s="12">
        <v>6</v>
      </c>
      <c r="N122" s="15" t="s">
        <v>48</v>
      </c>
      <c r="O122" s="42" t="s">
        <v>554</v>
      </c>
      <c r="P122" s="43" t="s">
        <v>555</v>
      </c>
      <c r="Q122" s="43" t="s">
        <v>556</v>
      </c>
      <c r="R122" s="43" t="s">
        <v>526</v>
      </c>
      <c r="S122" s="43" t="s">
        <v>32</v>
      </c>
      <c r="T122" s="43" t="s">
        <v>32</v>
      </c>
      <c r="U122" s="43" t="s">
        <v>108</v>
      </c>
      <c r="V122" s="43" t="s">
        <v>187</v>
      </c>
      <c r="W122" s="55" t="s">
        <v>557</v>
      </c>
      <c r="X122" s="19" t="s">
        <v>31</v>
      </c>
      <c r="Y122" s="76" t="s">
        <v>35</v>
      </c>
      <c r="Z122" s="79" t="s">
        <v>2299</v>
      </c>
    </row>
    <row r="123" spans="1:26" s="1" customFormat="1" ht="12.75" x14ac:dyDescent="0.2">
      <c r="A123" s="11" t="s">
        <v>558</v>
      </c>
      <c r="B123" s="20" t="s">
        <v>559</v>
      </c>
      <c r="C123" s="21" t="s">
        <v>560</v>
      </c>
      <c r="D123" s="14">
        <v>44260</v>
      </c>
      <c r="E123" s="12">
        <v>100</v>
      </c>
      <c r="F123" s="12">
        <v>20</v>
      </c>
      <c r="G123" s="12">
        <v>10</v>
      </c>
      <c r="H123" s="12">
        <v>15</v>
      </c>
      <c r="I123" s="12">
        <v>10</v>
      </c>
      <c r="J123" s="12">
        <v>30</v>
      </c>
      <c r="K123" s="12">
        <v>5</v>
      </c>
      <c r="L123" s="12">
        <v>4</v>
      </c>
      <c r="M123" s="12">
        <v>10</v>
      </c>
      <c r="N123" s="15" t="s">
        <v>48</v>
      </c>
      <c r="O123" s="42" t="s">
        <v>503</v>
      </c>
      <c r="P123" s="43" t="s">
        <v>508</v>
      </c>
      <c r="Q123" s="43" t="s">
        <v>561</v>
      </c>
      <c r="R123" s="43" t="s">
        <v>536</v>
      </c>
      <c r="S123" s="43" t="s">
        <v>32</v>
      </c>
      <c r="T123" s="43" t="s">
        <v>32</v>
      </c>
      <c r="U123" s="43" t="s">
        <v>187</v>
      </c>
      <c r="V123" s="43" t="s">
        <v>108</v>
      </c>
      <c r="W123" s="55">
        <v>0.4</v>
      </c>
      <c r="X123" s="19" t="s">
        <v>562</v>
      </c>
      <c r="Y123" s="76" t="s">
        <v>35</v>
      </c>
      <c r="Z123" s="79" t="s">
        <v>2299</v>
      </c>
    </row>
    <row r="124" spans="1:26" s="1" customFormat="1" ht="12.75" x14ac:dyDescent="0.2">
      <c r="A124" s="11" t="s">
        <v>563</v>
      </c>
      <c r="B124" s="20" t="s">
        <v>564</v>
      </c>
      <c r="C124" s="21" t="s">
        <v>565</v>
      </c>
      <c r="D124" s="14">
        <v>44261</v>
      </c>
      <c r="E124" s="12">
        <v>250</v>
      </c>
      <c r="F124" s="12">
        <v>64</v>
      </c>
      <c r="G124" s="12">
        <v>20</v>
      </c>
      <c r="H124" s="12">
        <v>32</v>
      </c>
      <c r="I124" s="12">
        <v>9</v>
      </c>
      <c r="J124" s="12">
        <v>156</v>
      </c>
      <c r="K124" s="12">
        <v>47</v>
      </c>
      <c r="L124" s="12">
        <v>21</v>
      </c>
      <c r="M124" s="12">
        <v>10</v>
      </c>
      <c r="N124" s="15" t="s">
        <v>48</v>
      </c>
      <c r="O124" s="42" t="s">
        <v>566</v>
      </c>
      <c r="P124" s="43" t="s">
        <v>567</v>
      </c>
      <c r="Q124" s="43" t="s">
        <v>568</v>
      </c>
      <c r="R124" s="43" t="s">
        <v>569</v>
      </c>
      <c r="S124" s="43" t="s">
        <v>192</v>
      </c>
      <c r="T124" s="43" t="s">
        <v>92</v>
      </c>
      <c r="U124" s="43" t="s">
        <v>118</v>
      </c>
      <c r="V124" s="43" t="s">
        <v>232</v>
      </c>
      <c r="W124" s="55">
        <v>0.4</v>
      </c>
      <c r="X124" s="19" t="s">
        <v>570</v>
      </c>
      <c r="Y124" s="76" t="s">
        <v>35</v>
      </c>
      <c r="Z124" s="79" t="s">
        <v>2299</v>
      </c>
    </row>
    <row r="125" spans="1:26" s="1" customFormat="1" ht="12.75" x14ac:dyDescent="0.2">
      <c r="A125" s="11" t="s">
        <v>571</v>
      </c>
      <c r="B125" s="20" t="s">
        <v>572</v>
      </c>
      <c r="C125" s="21" t="s">
        <v>573</v>
      </c>
      <c r="D125" s="14">
        <v>44262</v>
      </c>
      <c r="E125" s="12">
        <v>10</v>
      </c>
      <c r="F125" s="12">
        <v>2</v>
      </c>
      <c r="G125" s="12">
        <v>2</v>
      </c>
      <c r="H125" s="12">
        <v>10</v>
      </c>
      <c r="I125" s="12">
        <v>10</v>
      </c>
      <c r="J125" s="12">
        <v>5</v>
      </c>
      <c r="K125" s="12">
        <v>0</v>
      </c>
      <c r="L125" s="12">
        <v>0</v>
      </c>
      <c r="M125" s="12">
        <v>0</v>
      </c>
      <c r="N125" s="15" t="s">
        <v>30</v>
      </c>
      <c r="O125" s="42" t="s">
        <v>503</v>
      </c>
      <c r="P125" s="43" t="s">
        <v>515</v>
      </c>
      <c r="Q125" s="43" t="s">
        <v>31</v>
      </c>
      <c r="R125" s="43" t="s">
        <v>31</v>
      </c>
      <c r="S125" s="43" t="s">
        <v>153</v>
      </c>
      <c r="T125" s="43" t="s">
        <v>153</v>
      </c>
      <c r="U125" s="43" t="s">
        <v>99</v>
      </c>
      <c r="V125" s="43" t="s">
        <v>100</v>
      </c>
      <c r="W125" s="55" t="s">
        <v>31</v>
      </c>
      <c r="X125" s="19" t="s">
        <v>31</v>
      </c>
      <c r="Y125" s="76" t="s">
        <v>35</v>
      </c>
      <c r="Z125" s="79" t="s">
        <v>2299</v>
      </c>
    </row>
    <row r="126" spans="1:26" s="1" customFormat="1" ht="12.75" x14ac:dyDescent="0.2">
      <c r="A126" s="11" t="s">
        <v>574</v>
      </c>
      <c r="B126" s="20" t="s">
        <v>575</v>
      </c>
      <c r="C126" s="21" t="s">
        <v>576</v>
      </c>
      <c r="D126" s="14">
        <v>44261</v>
      </c>
      <c r="E126" s="12">
        <v>200</v>
      </c>
      <c r="F126" s="12">
        <v>10</v>
      </c>
      <c r="G126" s="12">
        <v>10</v>
      </c>
      <c r="H126" s="12">
        <v>150</v>
      </c>
      <c r="I126" s="12">
        <v>4</v>
      </c>
      <c r="J126" s="12">
        <v>82</v>
      </c>
      <c r="K126" s="12">
        <v>27</v>
      </c>
      <c r="L126" s="12">
        <v>4</v>
      </c>
      <c r="M126" s="12">
        <v>15</v>
      </c>
      <c r="N126" s="15" t="s">
        <v>30</v>
      </c>
      <c r="O126" s="42" t="s">
        <v>577</v>
      </c>
      <c r="P126" s="43" t="s">
        <v>578</v>
      </c>
      <c r="Q126" s="43" t="s">
        <v>579</v>
      </c>
      <c r="R126" s="43" t="s">
        <v>580</v>
      </c>
      <c r="S126" s="43" t="s">
        <v>98</v>
      </c>
      <c r="T126" s="43" t="s">
        <v>92</v>
      </c>
      <c r="U126" s="43" t="s">
        <v>187</v>
      </c>
      <c r="V126" s="43" t="s">
        <v>108</v>
      </c>
      <c r="W126" s="55">
        <v>0.32</v>
      </c>
      <c r="X126" s="19" t="s">
        <v>31</v>
      </c>
      <c r="Y126" s="76" t="s">
        <v>35</v>
      </c>
      <c r="Z126" s="79" t="s">
        <v>2299</v>
      </c>
    </row>
    <row r="127" spans="1:26" s="1" customFormat="1" ht="12.75" x14ac:dyDescent="0.2">
      <c r="A127" s="11" t="s">
        <v>581</v>
      </c>
      <c r="B127" s="20" t="s">
        <v>582</v>
      </c>
      <c r="C127" s="21" t="s">
        <v>583</v>
      </c>
      <c r="D127" s="14">
        <v>44264</v>
      </c>
      <c r="E127" s="12">
        <v>30</v>
      </c>
      <c r="F127" s="12">
        <v>40</v>
      </c>
      <c r="G127" s="12">
        <v>4</v>
      </c>
      <c r="H127" s="12">
        <v>40</v>
      </c>
      <c r="I127" s="12">
        <v>5</v>
      </c>
      <c r="J127" s="12">
        <v>26</v>
      </c>
      <c r="K127" s="12">
        <v>6</v>
      </c>
      <c r="L127" s="12">
        <v>2</v>
      </c>
      <c r="M127" s="12">
        <v>6</v>
      </c>
      <c r="N127" s="15" t="s">
        <v>30</v>
      </c>
      <c r="O127" s="42" t="s">
        <v>527</v>
      </c>
      <c r="P127" s="43" t="s">
        <v>584</v>
      </c>
      <c r="Q127" s="43" t="s">
        <v>521</v>
      </c>
      <c r="R127" s="43" t="s">
        <v>514</v>
      </c>
      <c r="S127" s="43" t="s">
        <v>180</v>
      </c>
      <c r="T127" s="43" t="s">
        <v>92</v>
      </c>
      <c r="U127" s="43" t="s">
        <v>217</v>
      </c>
      <c r="V127" s="43" t="s">
        <v>118</v>
      </c>
      <c r="W127" s="55">
        <v>8.4027777777777771E-2</v>
      </c>
      <c r="X127" s="19" t="s">
        <v>585</v>
      </c>
      <c r="Y127" s="76" t="s">
        <v>85</v>
      </c>
      <c r="Z127" s="79" t="s">
        <v>2299</v>
      </c>
    </row>
    <row r="128" spans="1:26" s="1" customFormat="1" ht="12.75" x14ac:dyDescent="0.2">
      <c r="A128" s="11" t="s">
        <v>603</v>
      </c>
      <c r="B128" s="20" t="s">
        <v>604</v>
      </c>
      <c r="C128" s="21" t="s">
        <v>605</v>
      </c>
      <c r="D128" s="14">
        <v>44285</v>
      </c>
      <c r="E128" s="12">
        <v>3</v>
      </c>
      <c r="F128" s="12">
        <v>5</v>
      </c>
      <c r="G128" s="12">
        <v>2</v>
      </c>
      <c r="H128" s="12">
        <v>2</v>
      </c>
      <c r="I128" s="12">
        <v>2</v>
      </c>
      <c r="J128" s="12">
        <v>3</v>
      </c>
      <c r="K128" s="12">
        <v>0</v>
      </c>
      <c r="L128" s="12">
        <v>0</v>
      </c>
      <c r="M128" s="12">
        <v>0</v>
      </c>
      <c r="N128" s="15" t="s">
        <v>152</v>
      </c>
      <c r="O128" s="42" t="s">
        <v>528</v>
      </c>
      <c r="P128" s="43" t="s">
        <v>514</v>
      </c>
      <c r="Q128" s="43" t="s">
        <v>31</v>
      </c>
      <c r="R128" s="43" t="s">
        <v>31</v>
      </c>
      <c r="S128" s="43" t="s">
        <v>98</v>
      </c>
      <c r="T128" s="43" t="s">
        <v>98</v>
      </c>
      <c r="U128" s="43" t="s">
        <v>33</v>
      </c>
      <c r="V128" s="43" t="s">
        <v>33</v>
      </c>
      <c r="W128" s="55" t="s">
        <v>31</v>
      </c>
      <c r="X128" s="19" t="s">
        <v>606</v>
      </c>
      <c r="Y128" s="76" t="s">
        <v>85</v>
      </c>
      <c r="Z128" s="79" t="s">
        <v>2299</v>
      </c>
    </row>
    <row r="129" spans="1:26" s="1" customFormat="1" ht="12.75" x14ac:dyDescent="0.2">
      <c r="A129" s="11" t="s">
        <v>607</v>
      </c>
      <c r="B129" s="20" t="s">
        <v>608</v>
      </c>
      <c r="C129" s="21" t="s">
        <v>609</v>
      </c>
      <c r="D129" s="14">
        <v>44111</v>
      </c>
      <c r="E129" s="12" t="s">
        <v>153</v>
      </c>
      <c r="F129" s="12">
        <v>2</v>
      </c>
      <c r="G129" s="12">
        <v>2</v>
      </c>
      <c r="H129" s="12">
        <v>2</v>
      </c>
      <c r="I129" s="12">
        <v>2</v>
      </c>
      <c r="J129" s="12">
        <v>1</v>
      </c>
      <c r="K129" s="12">
        <v>0</v>
      </c>
      <c r="L129" s="12">
        <v>2</v>
      </c>
      <c r="M129" s="12">
        <v>1</v>
      </c>
      <c r="N129" s="15" t="s">
        <v>30</v>
      </c>
      <c r="O129" s="42" t="s">
        <v>31</v>
      </c>
      <c r="P129" s="43" t="s">
        <v>31</v>
      </c>
      <c r="Q129" s="43" t="s">
        <v>31</v>
      </c>
      <c r="R129" s="43" t="s">
        <v>31</v>
      </c>
      <c r="S129" s="43" t="s">
        <v>192</v>
      </c>
      <c r="T129" s="43" t="s">
        <v>192</v>
      </c>
      <c r="U129" s="43" t="s">
        <v>462</v>
      </c>
      <c r="V129" s="43" t="s">
        <v>197</v>
      </c>
      <c r="W129" s="55" t="s">
        <v>31</v>
      </c>
      <c r="X129" s="19" t="s">
        <v>610</v>
      </c>
      <c r="Y129" s="76" t="s">
        <v>35</v>
      </c>
      <c r="Z129" s="79" t="s">
        <v>2299</v>
      </c>
    </row>
    <row r="130" spans="1:26" s="1" customFormat="1" ht="12.75" x14ac:dyDescent="0.2">
      <c r="A130" s="11" t="s">
        <v>611</v>
      </c>
      <c r="B130" s="20" t="s">
        <v>612</v>
      </c>
      <c r="C130" s="21" t="s">
        <v>613</v>
      </c>
      <c r="D130" s="14">
        <v>44111</v>
      </c>
      <c r="E130" s="12" t="s">
        <v>153</v>
      </c>
      <c r="F130" s="12">
        <v>10</v>
      </c>
      <c r="G130" s="12">
        <v>10</v>
      </c>
      <c r="H130" s="12">
        <v>10</v>
      </c>
      <c r="I130" s="12">
        <v>10</v>
      </c>
      <c r="J130" s="12">
        <v>3</v>
      </c>
      <c r="K130" s="12">
        <v>0</v>
      </c>
      <c r="L130" s="12">
        <v>0</v>
      </c>
      <c r="M130" s="12">
        <v>0</v>
      </c>
      <c r="N130" s="15" t="s">
        <v>152</v>
      </c>
      <c r="O130" s="42" t="s">
        <v>31</v>
      </c>
      <c r="P130" s="43" t="s">
        <v>31</v>
      </c>
      <c r="Q130" s="43" t="s">
        <v>31</v>
      </c>
      <c r="R130" s="43" t="s">
        <v>31</v>
      </c>
      <c r="S130" s="43" t="s">
        <v>98</v>
      </c>
      <c r="T130" s="43" t="s">
        <v>158</v>
      </c>
      <c r="U130" s="43" t="s">
        <v>33</v>
      </c>
      <c r="V130" s="43" t="s">
        <v>33</v>
      </c>
      <c r="W130" s="55" t="s">
        <v>31</v>
      </c>
      <c r="X130" s="19" t="s">
        <v>159</v>
      </c>
      <c r="Y130" s="76" t="s">
        <v>85</v>
      </c>
      <c r="Z130" s="79" t="s">
        <v>2299</v>
      </c>
    </row>
    <row r="131" spans="1:26" s="1" customFormat="1" ht="12.75" x14ac:dyDescent="0.2">
      <c r="A131" s="11" t="s">
        <v>614</v>
      </c>
      <c r="B131" s="20" t="s">
        <v>615</v>
      </c>
      <c r="C131" s="21" t="s">
        <v>616</v>
      </c>
      <c r="D131" s="14">
        <v>44234</v>
      </c>
      <c r="E131" s="12">
        <v>20</v>
      </c>
      <c r="F131" s="12">
        <v>3</v>
      </c>
      <c r="G131" s="12">
        <v>3</v>
      </c>
      <c r="H131" s="12">
        <v>3</v>
      </c>
      <c r="I131" s="12">
        <v>1</v>
      </c>
      <c r="J131" s="12">
        <v>3</v>
      </c>
      <c r="K131" s="12">
        <v>0</v>
      </c>
      <c r="L131" s="12">
        <v>0</v>
      </c>
      <c r="M131" s="12">
        <v>0</v>
      </c>
      <c r="N131" s="15" t="s">
        <v>617</v>
      </c>
      <c r="O131" s="42" t="s">
        <v>618</v>
      </c>
      <c r="P131" s="43" t="s">
        <v>618</v>
      </c>
      <c r="Q131" s="43" t="s">
        <v>31</v>
      </c>
      <c r="R131" s="43" t="s">
        <v>31</v>
      </c>
      <c r="S131" s="43" t="s">
        <v>619</v>
      </c>
      <c r="T131" s="43" t="s">
        <v>180</v>
      </c>
      <c r="U131" s="43" t="s">
        <v>33</v>
      </c>
      <c r="V131" s="43" t="s">
        <v>33</v>
      </c>
      <c r="W131" s="55" t="s">
        <v>31</v>
      </c>
      <c r="X131" s="19" t="s">
        <v>620</v>
      </c>
      <c r="Y131" s="76" t="s">
        <v>35</v>
      </c>
      <c r="Z131" s="79" t="s">
        <v>2299</v>
      </c>
    </row>
    <row r="132" spans="1:26" s="1" customFormat="1" ht="12.75" x14ac:dyDescent="0.2">
      <c r="A132" s="11" t="s">
        <v>621</v>
      </c>
      <c r="B132" s="20" t="s">
        <v>622</v>
      </c>
      <c r="C132" s="21" t="s">
        <v>623</v>
      </c>
      <c r="D132" s="14">
        <v>44247</v>
      </c>
      <c r="E132" s="12">
        <v>200</v>
      </c>
      <c r="F132" s="12">
        <v>70</v>
      </c>
      <c r="G132" s="12">
        <v>20</v>
      </c>
      <c r="H132" s="12">
        <v>30</v>
      </c>
      <c r="I132" s="12">
        <v>20</v>
      </c>
      <c r="J132" s="12">
        <v>120</v>
      </c>
      <c r="K132" s="12">
        <v>50</v>
      </c>
      <c r="L132" s="12">
        <v>8</v>
      </c>
      <c r="M132" s="12">
        <v>34</v>
      </c>
      <c r="N132" s="15" t="s">
        <v>624</v>
      </c>
      <c r="O132" s="42" t="s">
        <v>596</v>
      </c>
      <c r="P132" s="43" t="s">
        <v>601</v>
      </c>
      <c r="Q132" s="43" t="s">
        <v>591</v>
      </c>
      <c r="R132" s="43" t="s">
        <v>625</v>
      </c>
      <c r="S132" s="43" t="s">
        <v>192</v>
      </c>
      <c r="T132" s="43" t="s">
        <v>32</v>
      </c>
      <c r="U132" s="43" t="s">
        <v>332</v>
      </c>
      <c r="V132" s="43" t="s">
        <v>332</v>
      </c>
      <c r="W132" s="55">
        <v>0.43</v>
      </c>
      <c r="X132" s="19" t="s">
        <v>626</v>
      </c>
      <c r="Y132" s="76" t="s">
        <v>35</v>
      </c>
      <c r="Z132" s="79" t="s">
        <v>2299</v>
      </c>
    </row>
    <row r="133" spans="1:26" s="1" customFormat="1" ht="12.75" x14ac:dyDescent="0.2">
      <c r="A133" s="11" t="s">
        <v>627</v>
      </c>
      <c r="B133" s="20" t="s">
        <v>628</v>
      </c>
      <c r="C133" s="21" t="s">
        <v>629</v>
      </c>
      <c r="D133" s="14">
        <v>44189</v>
      </c>
      <c r="E133" s="12">
        <v>30</v>
      </c>
      <c r="F133" s="12">
        <v>3</v>
      </c>
      <c r="G133" s="12">
        <v>2</v>
      </c>
      <c r="H133" s="12">
        <v>2</v>
      </c>
      <c r="I133" s="12">
        <v>2</v>
      </c>
      <c r="J133" s="12">
        <v>4</v>
      </c>
      <c r="K133" s="12">
        <v>0</v>
      </c>
      <c r="L133" s="12">
        <v>0</v>
      </c>
      <c r="M133" s="12">
        <v>0</v>
      </c>
      <c r="N133" s="15" t="s">
        <v>152</v>
      </c>
      <c r="O133" s="42" t="s">
        <v>587</v>
      </c>
      <c r="P133" s="43" t="s">
        <v>630</v>
      </c>
      <c r="Q133" s="43" t="s">
        <v>31</v>
      </c>
      <c r="R133" s="43" t="s">
        <v>31</v>
      </c>
      <c r="S133" s="43" t="s">
        <v>32</v>
      </c>
      <c r="T133" s="43" t="s">
        <v>467</v>
      </c>
      <c r="U133" s="43" t="s">
        <v>31</v>
      </c>
      <c r="V133" s="43" t="s">
        <v>33</v>
      </c>
      <c r="W133" s="55" t="s">
        <v>31</v>
      </c>
      <c r="X133" s="19" t="s">
        <v>631</v>
      </c>
      <c r="Y133" s="76" t="s">
        <v>35</v>
      </c>
      <c r="Z133" s="79" t="s">
        <v>2299</v>
      </c>
    </row>
    <row r="134" spans="1:26" s="1" customFormat="1" ht="12.75" x14ac:dyDescent="0.2">
      <c r="A134" s="11" t="s">
        <v>1939</v>
      </c>
      <c r="B134" s="20" t="s">
        <v>1940</v>
      </c>
      <c r="C134" s="21" t="s">
        <v>1941</v>
      </c>
      <c r="D134" s="14">
        <v>44158</v>
      </c>
      <c r="E134" s="12">
        <v>35</v>
      </c>
      <c r="F134" s="12">
        <v>15</v>
      </c>
      <c r="G134" s="12">
        <v>4</v>
      </c>
      <c r="H134" s="12">
        <v>11</v>
      </c>
      <c r="I134" s="12">
        <v>4</v>
      </c>
      <c r="J134" s="12">
        <v>17</v>
      </c>
      <c r="K134" s="12">
        <v>4</v>
      </c>
      <c r="L134" s="12">
        <v>1</v>
      </c>
      <c r="M134" s="12">
        <v>3</v>
      </c>
      <c r="N134" s="15" t="s">
        <v>152</v>
      </c>
      <c r="O134" s="42" t="s">
        <v>1865</v>
      </c>
      <c r="P134" s="43" t="s">
        <v>1942</v>
      </c>
      <c r="Q134" s="43" t="s">
        <v>556</v>
      </c>
      <c r="R134" s="43" t="s">
        <v>1662</v>
      </c>
      <c r="S134" s="43" t="s">
        <v>1840</v>
      </c>
      <c r="T134" s="43" t="s">
        <v>1943</v>
      </c>
      <c r="U134" s="43" t="s">
        <v>118</v>
      </c>
      <c r="V134" s="43" t="s">
        <v>232</v>
      </c>
      <c r="W134" s="55">
        <v>0.45</v>
      </c>
      <c r="X134" s="19" t="s">
        <v>1944</v>
      </c>
      <c r="Y134" s="76" t="s">
        <v>35</v>
      </c>
      <c r="Z134" s="79" t="s">
        <v>2299</v>
      </c>
    </row>
    <row r="135" spans="1:26" s="1" customFormat="1" ht="12.75" x14ac:dyDescent="0.2">
      <c r="A135" s="11" t="s">
        <v>632</v>
      </c>
      <c r="B135" s="20" t="s">
        <v>1965</v>
      </c>
      <c r="C135" s="21" t="s">
        <v>1966</v>
      </c>
      <c r="D135" s="14">
        <v>44211</v>
      </c>
      <c r="E135" s="12">
        <v>20</v>
      </c>
      <c r="F135" s="12">
        <v>4</v>
      </c>
      <c r="G135" s="12">
        <v>4</v>
      </c>
      <c r="H135" s="12">
        <v>4</v>
      </c>
      <c r="I135" s="12">
        <v>2</v>
      </c>
      <c r="J135" s="12">
        <v>8</v>
      </c>
      <c r="K135" s="12">
        <v>2</v>
      </c>
      <c r="L135" s="12">
        <v>2</v>
      </c>
      <c r="M135" s="12">
        <v>2</v>
      </c>
      <c r="N135" s="15" t="s">
        <v>152</v>
      </c>
      <c r="O135" s="42" t="s">
        <v>503</v>
      </c>
      <c r="P135" s="43" t="s">
        <v>502</v>
      </c>
      <c r="Q135" s="43" t="s">
        <v>514</v>
      </c>
      <c r="R135" s="43" t="s">
        <v>514</v>
      </c>
      <c r="S135" s="43" t="s">
        <v>192</v>
      </c>
      <c r="T135" s="43" t="s">
        <v>98</v>
      </c>
      <c r="U135" s="43" t="s">
        <v>117</v>
      </c>
      <c r="V135" s="43" t="s">
        <v>232</v>
      </c>
      <c r="W135" s="55">
        <v>0.16</v>
      </c>
      <c r="X135" s="19" t="s">
        <v>633</v>
      </c>
      <c r="Y135" s="76" t="s">
        <v>85</v>
      </c>
      <c r="Z135" s="79" t="s">
        <v>2299</v>
      </c>
    </row>
    <row r="136" spans="1:26" s="1" customFormat="1" ht="12.75" x14ac:dyDescent="0.2">
      <c r="A136" s="11" t="s">
        <v>634</v>
      </c>
      <c r="B136" s="20" t="s">
        <v>635</v>
      </c>
      <c r="C136" s="21" t="s">
        <v>636</v>
      </c>
      <c r="D136" s="14">
        <v>44286</v>
      </c>
      <c r="E136" s="12">
        <v>33</v>
      </c>
      <c r="F136" s="12">
        <v>10</v>
      </c>
      <c r="G136" s="12">
        <v>5</v>
      </c>
      <c r="H136" s="12">
        <v>2</v>
      </c>
      <c r="I136" s="12">
        <v>2</v>
      </c>
      <c r="J136" s="12">
        <v>30</v>
      </c>
      <c r="K136" s="12">
        <v>2</v>
      </c>
      <c r="L136" s="12">
        <v>4</v>
      </c>
      <c r="M136" s="12">
        <v>6</v>
      </c>
      <c r="N136" s="15" t="s">
        <v>97</v>
      </c>
      <c r="O136" s="42" t="s">
        <v>637</v>
      </c>
      <c r="P136" s="43" t="s">
        <v>638</v>
      </c>
      <c r="Q136" s="43" t="s">
        <v>536</v>
      </c>
      <c r="R136" s="43" t="s">
        <v>639</v>
      </c>
      <c r="S136" s="43" t="s">
        <v>98</v>
      </c>
      <c r="T136" s="43" t="s">
        <v>98</v>
      </c>
      <c r="U136" s="43" t="s">
        <v>640</v>
      </c>
      <c r="V136" s="43" t="s">
        <v>641</v>
      </c>
      <c r="W136" s="55" t="s">
        <v>31</v>
      </c>
      <c r="X136" s="19" t="s">
        <v>642</v>
      </c>
      <c r="Y136" s="76" t="s">
        <v>35</v>
      </c>
      <c r="Z136" s="79" t="s">
        <v>2299</v>
      </c>
    </row>
    <row r="137" spans="1:26" s="31" customFormat="1" ht="12.75" x14ac:dyDescent="0.2">
      <c r="A137" s="11" t="s">
        <v>643</v>
      </c>
      <c r="B137" s="20" t="s">
        <v>644</v>
      </c>
      <c r="C137" s="21" t="s">
        <v>645</v>
      </c>
      <c r="D137" s="14">
        <v>44063</v>
      </c>
      <c r="E137" s="12">
        <v>5</v>
      </c>
      <c r="F137" s="12">
        <v>6</v>
      </c>
      <c r="G137" s="12">
        <v>3</v>
      </c>
      <c r="H137" s="12">
        <v>2</v>
      </c>
      <c r="I137" s="12">
        <v>2</v>
      </c>
      <c r="J137" s="12">
        <v>2</v>
      </c>
      <c r="K137" s="12">
        <v>0</v>
      </c>
      <c r="L137" s="12">
        <v>0</v>
      </c>
      <c r="M137" s="12">
        <v>0</v>
      </c>
      <c r="N137" s="15" t="s">
        <v>30</v>
      </c>
      <c r="O137" s="42" t="str">
        <f t="shared" ref="O137:O200" si="12">F137/GCD(F137,E137)&amp;":"&amp;E137/GCD(F137,E137)</f>
        <v>6:5</v>
      </c>
      <c r="P137" s="43" t="str">
        <f t="shared" ref="P137:P200" si="13">J137/GCD(J137,E137)&amp;":"&amp;E137/GCD(J137,E137)</f>
        <v>2:5</v>
      </c>
      <c r="Q137" s="43" t="s">
        <v>31</v>
      </c>
      <c r="R137" s="43" t="s">
        <v>31</v>
      </c>
      <c r="S137" s="43"/>
      <c r="T137" s="43"/>
      <c r="U137" s="43"/>
      <c r="V137" s="43"/>
      <c r="W137" s="43"/>
      <c r="X137" s="19" t="s">
        <v>646</v>
      </c>
      <c r="Y137" s="76" t="s">
        <v>85</v>
      </c>
      <c r="Z137" s="79" t="s">
        <v>2299</v>
      </c>
    </row>
    <row r="138" spans="1:26" s="31" customFormat="1" ht="12.75" x14ac:dyDescent="0.2">
      <c r="A138" s="11" t="s">
        <v>647</v>
      </c>
      <c r="B138" s="20" t="s">
        <v>648</v>
      </c>
      <c r="C138" s="21" t="s">
        <v>649</v>
      </c>
      <c r="D138" s="14">
        <v>44062</v>
      </c>
      <c r="E138" s="33">
        <v>5</v>
      </c>
      <c r="F138" s="33">
        <v>7</v>
      </c>
      <c r="G138" s="33">
        <v>2</v>
      </c>
      <c r="H138" s="33">
        <v>7</v>
      </c>
      <c r="I138" s="33">
        <v>0</v>
      </c>
      <c r="J138" s="33">
        <v>1</v>
      </c>
      <c r="K138" s="12">
        <v>0</v>
      </c>
      <c r="L138" s="12">
        <v>0</v>
      </c>
      <c r="M138" s="12">
        <v>0</v>
      </c>
      <c r="N138" s="15" t="s">
        <v>30</v>
      </c>
      <c r="O138" s="42" t="str">
        <f t="shared" si="12"/>
        <v>7:5</v>
      </c>
      <c r="P138" s="43" t="str">
        <f t="shared" si="13"/>
        <v>1:5</v>
      </c>
      <c r="Q138" s="43" t="s">
        <v>31</v>
      </c>
      <c r="R138" s="43" t="s">
        <v>31</v>
      </c>
      <c r="S138" s="43"/>
      <c r="T138" s="43"/>
      <c r="U138" s="43"/>
      <c r="V138" s="43"/>
      <c r="W138" s="43"/>
      <c r="X138" s="19" t="s">
        <v>650</v>
      </c>
      <c r="Y138" s="75" t="s">
        <v>35</v>
      </c>
      <c r="Z138" s="79" t="s">
        <v>2299</v>
      </c>
    </row>
    <row r="139" spans="1:26" s="31" customFormat="1" ht="12.75" x14ac:dyDescent="0.2">
      <c r="A139" s="11" t="s">
        <v>651</v>
      </c>
      <c r="B139" s="20" t="s">
        <v>652</v>
      </c>
      <c r="C139" s="21" t="s">
        <v>653</v>
      </c>
      <c r="D139" s="14">
        <v>44063</v>
      </c>
      <c r="E139" s="12">
        <v>100</v>
      </c>
      <c r="F139" s="12">
        <v>20</v>
      </c>
      <c r="G139" s="12">
        <v>20</v>
      </c>
      <c r="H139" s="12">
        <v>8</v>
      </c>
      <c r="I139" s="12">
        <v>5</v>
      </c>
      <c r="J139" s="12">
        <v>28</v>
      </c>
      <c r="K139" s="12">
        <v>18</v>
      </c>
      <c r="L139" s="12">
        <v>4</v>
      </c>
      <c r="M139" s="12">
        <v>10</v>
      </c>
      <c r="N139" s="15" t="s">
        <v>30</v>
      </c>
      <c r="O139" s="42" t="str">
        <f t="shared" si="12"/>
        <v>1:5</v>
      </c>
      <c r="P139" s="43" t="str">
        <f t="shared" si="13"/>
        <v>7:25</v>
      </c>
      <c r="Q139" s="43" t="str">
        <f t="shared" ref="Q139:Q201" si="14">L139/GCD(L139,K139)&amp;":"&amp;K139/GCD(L139,K139)</f>
        <v>2:9</v>
      </c>
      <c r="R139" s="43" t="str">
        <f t="shared" ref="R139:R201" si="15">M139/GCD(M139,K139)&amp;":"&amp;K139/GCD(M139,K139)</f>
        <v>5:9</v>
      </c>
      <c r="S139" s="43"/>
      <c r="T139" s="43"/>
      <c r="U139" s="43"/>
      <c r="V139" s="43"/>
      <c r="W139" s="43"/>
      <c r="X139" s="19" t="s">
        <v>646</v>
      </c>
      <c r="Y139" s="75" t="s">
        <v>35</v>
      </c>
      <c r="Z139" s="79" t="s">
        <v>2299</v>
      </c>
    </row>
    <row r="140" spans="1:26" s="31" customFormat="1" ht="12.75" x14ac:dyDescent="0.2">
      <c r="A140" s="11" t="s">
        <v>654</v>
      </c>
      <c r="B140" s="20" t="s">
        <v>655</v>
      </c>
      <c r="C140" s="21" t="s">
        <v>656</v>
      </c>
      <c r="D140" s="14">
        <v>44063</v>
      </c>
      <c r="E140" s="12" t="s">
        <v>153</v>
      </c>
      <c r="F140" s="12">
        <v>1</v>
      </c>
      <c r="G140" s="12">
        <v>1</v>
      </c>
      <c r="H140" s="12">
        <v>1</v>
      </c>
      <c r="I140" s="12">
        <v>1</v>
      </c>
      <c r="J140" s="12">
        <v>1</v>
      </c>
      <c r="K140" s="12">
        <v>0</v>
      </c>
      <c r="L140" s="12">
        <v>0</v>
      </c>
      <c r="M140" s="12">
        <v>0</v>
      </c>
      <c r="N140" s="15" t="s">
        <v>48</v>
      </c>
      <c r="O140" s="42" t="s">
        <v>31</v>
      </c>
      <c r="P140" s="43" t="s">
        <v>31</v>
      </c>
      <c r="Q140" s="43" t="s">
        <v>31</v>
      </c>
      <c r="R140" s="43" t="s">
        <v>31</v>
      </c>
      <c r="S140" s="43"/>
      <c r="T140" s="43"/>
      <c r="U140" s="43"/>
      <c r="V140" s="43"/>
      <c r="W140" s="43"/>
      <c r="X140" s="19" t="s">
        <v>657</v>
      </c>
      <c r="Y140" s="75" t="s">
        <v>35</v>
      </c>
      <c r="Z140" s="79" t="s">
        <v>2299</v>
      </c>
    </row>
    <row r="141" spans="1:26" s="31" customFormat="1" ht="12.75" x14ac:dyDescent="0.2">
      <c r="A141" s="11" t="s">
        <v>658</v>
      </c>
      <c r="B141" s="20" t="s">
        <v>659</v>
      </c>
      <c r="C141" s="21" t="s">
        <v>660</v>
      </c>
      <c r="D141" s="14">
        <v>44063</v>
      </c>
      <c r="E141" s="12">
        <v>90</v>
      </c>
      <c r="F141" s="12">
        <v>9</v>
      </c>
      <c r="G141" s="12">
        <v>9</v>
      </c>
      <c r="H141" s="12">
        <v>5</v>
      </c>
      <c r="I141" s="12">
        <v>2</v>
      </c>
      <c r="J141" s="12">
        <v>20</v>
      </c>
      <c r="K141" s="12">
        <v>3</v>
      </c>
      <c r="L141" s="12">
        <v>2</v>
      </c>
      <c r="M141" s="12">
        <v>3</v>
      </c>
      <c r="N141" s="15" t="s">
        <v>152</v>
      </c>
      <c r="O141" s="42" t="str">
        <f t="shared" si="12"/>
        <v>1:10</v>
      </c>
      <c r="P141" s="43" t="str">
        <f t="shared" si="13"/>
        <v>2:9</v>
      </c>
      <c r="Q141" s="43" t="str">
        <f t="shared" si="14"/>
        <v>2:3</v>
      </c>
      <c r="R141" s="43" t="str">
        <f t="shared" si="15"/>
        <v>1:1</v>
      </c>
      <c r="S141" s="43" t="s">
        <v>98</v>
      </c>
      <c r="T141" s="43" t="s">
        <v>32</v>
      </c>
      <c r="U141" s="43" t="s">
        <v>100</v>
      </c>
      <c r="V141" s="43" t="s">
        <v>108</v>
      </c>
      <c r="W141" s="43"/>
      <c r="X141" s="19" t="s">
        <v>661</v>
      </c>
      <c r="Y141" s="75" t="s">
        <v>35</v>
      </c>
      <c r="Z141" s="79" t="s">
        <v>2299</v>
      </c>
    </row>
    <row r="142" spans="1:26" s="31" customFormat="1" ht="12.75" x14ac:dyDescent="0.2">
      <c r="A142" s="11" t="s">
        <v>662</v>
      </c>
      <c r="B142" s="20" t="s">
        <v>663</v>
      </c>
      <c r="C142" s="21" t="s">
        <v>664</v>
      </c>
      <c r="D142" s="14">
        <v>44063</v>
      </c>
      <c r="E142" s="12">
        <v>30</v>
      </c>
      <c r="F142" s="12">
        <v>20</v>
      </c>
      <c r="G142" s="12">
        <v>4</v>
      </c>
      <c r="H142" s="12">
        <v>10</v>
      </c>
      <c r="I142" s="12">
        <v>4</v>
      </c>
      <c r="J142" s="12">
        <v>15</v>
      </c>
      <c r="K142" s="12">
        <v>4</v>
      </c>
      <c r="L142" s="12">
        <v>2</v>
      </c>
      <c r="M142" s="12">
        <v>2</v>
      </c>
      <c r="N142" s="15" t="s">
        <v>48</v>
      </c>
      <c r="O142" s="42" t="str">
        <f t="shared" si="12"/>
        <v>2:3</v>
      </c>
      <c r="P142" s="43" t="str">
        <f t="shared" si="13"/>
        <v>1:2</v>
      </c>
      <c r="Q142" s="43" t="str">
        <f t="shared" si="14"/>
        <v>1:2</v>
      </c>
      <c r="R142" s="43" t="str">
        <f t="shared" si="15"/>
        <v>1:2</v>
      </c>
      <c r="S142" s="43"/>
      <c r="T142" s="43"/>
      <c r="U142" s="43"/>
      <c r="V142" s="43"/>
      <c r="W142" s="43"/>
      <c r="X142" s="19" t="s">
        <v>665</v>
      </c>
      <c r="Y142" s="76" t="s">
        <v>85</v>
      </c>
      <c r="Z142" s="79" t="s">
        <v>2299</v>
      </c>
    </row>
    <row r="143" spans="1:26" s="31" customFormat="1" ht="12.75" x14ac:dyDescent="0.2">
      <c r="A143" s="11" t="s">
        <v>666</v>
      </c>
      <c r="B143" s="20" t="s">
        <v>667</v>
      </c>
      <c r="C143" s="21" t="s">
        <v>668</v>
      </c>
      <c r="D143" s="14">
        <v>44063</v>
      </c>
      <c r="E143" s="12">
        <v>50</v>
      </c>
      <c r="F143" s="12">
        <v>58</v>
      </c>
      <c r="G143" s="12">
        <v>58</v>
      </c>
      <c r="H143" s="12">
        <v>58</v>
      </c>
      <c r="I143" s="12">
        <v>12</v>
      </c>
      <c r="J143" s="12">
        <v>15</v>
      </c>
      <c r="K143" s="12">
        <v>6</v>
      </c>
      <c r="L143" s="12">
        <v>2</v>
      </c>
      <c r="M143" s="12">
        <v>6</v>
      </c>
      <c r="N143" s="15" t="s">
        <v>152</v>
      </c>
      <c r="O143" s="42" t="str">
        <f t="shared" si="12"/>
        <v>29:25</v>
      </c>
      <c r="P143" s="43" t="str">
        <f t="shared" si="13"/>
        <v>3:10</v>
      </c>
      <c r="Q143" s="43" t="str">
        <f t="shared" si="14"/>
        <v>1:3</v>
      </c>
      <c r="R143" s="43" t="str">
        <f t="shared" si="15"/>
        <v>1:1</v>
      </c>
      <c r="S143" s="43"/>
      <c r="T143" s="43"/>
      <c r="U143" s="43"/>
      <c r="V143" s="43"/>
      <c r="W143" s="43"/>
      <c r="X143" s="19" t="s">
        <v>669</v>
      </c>
      <c r="Y143" s="76" t="s">
        <v>85</v>
      </c>
      <c r="Z143" s="79" t="s">
        <v>2299</v>
      </c>
    </row>
    <row r="144" spans="1:26" s="31" customFormat="1" ht="12.75" x14ac:dyDescent="0.2">
      <c r="A144" s="11" t="s">
        <v>670</v>
      </c>
      <c r="B144" s="20" t="s">
        <v>671</v>
      </c>
      <c r="C144" s="21" t="s">
        <v>672</v>
      </c>
      <c r="D144" s="14">
        <v>44063</v>
      </c>
      <c r="E144" s="12">
        <v>45</v>
      </c>
      <c r="F144" s="12">
        <v>15</v>
      </c>
      <c r="G144" s="12">
        <v>5</v>
      </c>
      <c r="H144" s="12">
        <v>20</v>
      </c>
      <c r="I144" s="12">
        <v>5</v>
      </c>
      <c r="J144" s="12">
        <v>45</v>
      </c>
      <c r="K144" s="12">
        <v>7</v>
      </c>
      <c r="L144" s="12">
        <v>7</v>
      </c>
      <c r="M144" s="12">
        <v>10</v>
      </c>
      <c r="N144" s="15" t="s">
        <v>48</v>
      </c>
      <c r="O144" s="42" t="str">
        <f t="shared" si="12"/>
        <v>1:3</v>
      </c>
      <c r="P144" s="43" t="str">
        <f t="shared" si="13"/>
        <v>1:1</v>
      </c>
      <c r="Q144" s="43" t="str">
        <f t="shared" si="14"/>
        <v>1:1</v>
      </c>
      <c r="R144" s="43" t="str">
        <f t="shared" si="15"/>
        <v>10:7</v>
      </c>
      <c r="S144" s="43"/>
      <c r="T144" s="43"/>
      <c r="U144" s="43"/>
      <c r="V144" s="43"/>
      <c r="W144" s="43"/>
      <c r="X144" s="19" t="s">
        <v>673</v>
      </c>
      <c r="Y144" s="75" t="s">
        <v>35</v>
      </c>
      <c r="Z144" s="79" t="s">
        <v>2299</v>
      </c>
    </row>
    <row r="145" spans="1:26" s="31" customFormat="1" ht="12.75" x14ac:dyDescent="0.2">
      <c r="A145" s="11" t="s">
        <v>674</v>
      </c>
      <c r="B145" s="20" t="s">
        <v>675</v>
      </c>
      <c r="C145" s="21" t="s">
        <v>676</v>
      </c>
      <c r="D145" s="14">
        <v>44063</v>
      </c>
      <c r="E145" s="12">
        <v>20</v>
      </c>
      <c r="F145" s="12">
        <v>11</v>
      </c>
      <c r="G145" s="12">
        <v>5</v>
      </c>
      <c r="H145" s="12">
        <v>8</v>
      </c>
      <c r="I145" s="12">
        <v>10</v>
      </c>
      <c r="J145" s="12">
        <v>15</v>
      </c>
      <c r="K145" s="12">
        <v>2</v>
      </c>
      <c r="L145" s="12">
        <v>4</v>
      </c>
      <c r="M145" s="12">
        <v>5</v>
      </c>
      <c r="N145" s="15" t="s">
        <v>152</v>
      </c>
      <c r="O145" s="42" t="str">
        <f t="shared" si="12"/>
        <v>11:20</v>
      </c>
      <c r="P145" s="43" t="str">
        <f t="shared" si="13"/>
        <v>3:4</v>
      </c>
      <c r="Q145" s="43" t="str">
        <f t="shared" si="14"/>
        <v>2:1</v>
      </c>
      <c r="R145" s="43" t="str">
        <f t="shared" si="15"/>
        <v>5:2</v>
      </c>
      <c r="S145" s="43"/>
      <c r="T145" s="43"/>
      <c r="U145" s="43"/>
      <c r="V145" s="43"/>
      <c r="W145" s="43"/>
      <c r="X145" s="19" t="s">
        <v>677</v>
      </c>
      <c r="Y145" s="75" t="s">
        <v>35</v>
      </c>
      <c r="Z145" s="79" t="s">
        <v>2299</v>
      </c>
    </row>
    <row r="146" spans="1:26" s="31" customFormat="1" ht="12.75" x14ac:dyDescent="0.2">
      <c r="A146" s="11" t="s">
        <v>678</v>
      </c>
      <c r="B146" s="20" t="s">
        <v>679</v>
      </c>
      <c r="C146" s="21" t="s">
        <v>680</v>
      </c>
      <c r="D146" s="14">
        <v>44063</v>
      </c>
      <c r="E146" s="12">
        <v>25</v>
      </c>
      <c r="F146" s="12">
        <v>132</v>
      </c>
      <c r="G146" s="12">
        <v>10</v>
      </c>
      <c r="H146" s="12">
        <v>132</v>
      </c>
      <c r="I146" s="12">
        <v>100</v>
      </c>
      <c r="J146" s="12">
        <v>30</v>
      </c>
      <c r="K146" s="12">
        <v>2</v>
      </c>
      <c r="L146" s="12">
        <v>2</v>
      </c>
      <c r="M146" s="12">
        <v>2</v>
      </c>
      <c r="N146" s="15" t="s">
        <v>97</v>
      </c>
      <c r="O146" s="42" t="str">
        <f t="shared" si="12"/>
        <v>132:25</v>
      </c>
      <c r="P146" s="43" t="str">
        <f t="shared" si="13"/>
        <v>6:5</v>
      </c>
      <c r="Q146" s="43" t="str">
        <f t="shared" si="14"/>
        <v>1:1</v>
      </c>
      <c r="R146" s="43" t="str">
        <f t="shared" si="15"/>
        <v>1:1</v>
      </c>
      <c r="S146" s="43"/>
      <c r="T146" s="43"/>
      <c r="U146" s="43"/>
      <c r="V146" s="43"/>
      <c r="W146" s="43"/>
      <c r="X146" s="19" t="s">
        <v>681</v>
      </c>
      <c r="Y146" s="76" t="s">
        <v>85</v>
      </c>
      <c r="Z146" s="79" t="s">
        <v>2299</v>
      </c>
    </row>
    <row r="147" spans="1:26" s="31" customFormat="1" ht="12.75" x14ac:dyDescent="0.2">
      <c r="A147" s="11" t="s">
        <v>682</v>
      </c>
      <c r="B147" s="20" t="s">
        <v>683</v>
      </c>
      <c r="C147" s="21" t="s">
        <v>684</v>
      </c>
      <c r="D147" s="14">
        <v>44063</v>
      </c>
      <c r="E147" s="12">
        <v>50</v>
      </c>
      <c r="F147" s="12">
        <v>6</v>
      </c>
      <c r="G147" s="12">
        <v>3</v>
      </c>
      <c r="H147" s="12">
        <v>3</v>
      </c>
      <c r="I147" s="12"/>
      <c r="J147" s="12">
        <v>35</v>
      </c>
      <c r="K147" s="12">
        <v>17</v>
      </c>
      <c r="L147" s="12">
        <v>1</v>
      </c>
      <c r="M147" s="12">
        <v>6</v>
      </c>
      <c r="N147" s="15" t="s">
        <v>152</v>
      </c>
      <c r="O147" s="42" t="str">
        <f t="shared" si="12"/>
        <v>3:25</v>
      </c>
      <c r="P147" s="43" t="str">
        <f t="shared" si="13"/>
        <v>7:10</v>
      </c>
      <c r="Q147" s="43" t="str">
        <f t="shared" si="14"/>
        <v>1:17</v>
      </c>
      <c r="R147" s="43" t="str">
        <f t="shared" si="15"/>
        <v>6:17</v>
      </c>
      <c r="S147" s="43" t="s">
        <v>92</v>
      </c>
      <c r="T147" s="43" t="s">
        <v>32</v>
      </c>
      <c r="U147" s="43" t="s">
        <v>232</v>
      </c>
      <c r="V147" s="43" t="s">
        <v>124</v>
      </c>
      <c r="W147" s="43" t="s">
        <v>31</v>
      </c>
      <c r="X147" s="19" t="s">
        <v>685</v>
      </c>
      <c r="Y147" s="75" t="s">
        <v>35</v>
      </c>
      <c r="Z147" s="79" t="s">
        <v>2299</v>
      </c>
    </row>
    <row r="148" spans="1:26" s="31" customFormat="1" ht="12.75" x14ac:dyDescent="0.2">
      <c r="A148" s="11" t="s">
        <v>686</v>
      </c>
      <c r="B148" s="20" t="s">
        <v>687</v>
      </c>
      <c r="C148" s="21" t="s">
        <v>688</v>
      </c>
      <c r="D148" s="14">
        <v>44063</v>
      </c>
      <c r="E148" s="12">
        <v>2</v>
      </c>
      <c r="F148" s="12">
        <v>3</v>
      </c>
      <c r="G148" s="12">
        <v>4</v>
      </c>
      <c r="H148" s="12">
        <v>3</v>
      </c>
      <c r="I148" s="12">
        <v>3</v>
      </c>
      <c r="J148" s="12">
        <v>1</v>
      </c>
      <c r="K148" s="12" t="s">
        <v>153</v>
      </c>
      <c r="L148" s="12" t="s">
        <v>153</v>
      </c>
      <c r="M148" s="12" t="s">
        <v>153</v>
      </c>
      <c r="N148" s="15" t="s">
        <v>48</v>
      </c>
      <c r="O148" s="42" t="str">
        <f t="shared" si="12"/>
        <v>3:2</v>
      </c>
      <c r="P148" s="43" t="str">
        <f t="shared" si="13"/>
        <v>1:2</v>
      </c>
      <c r="Q148" s="43" t="s">
        <v>31</v>
      </c>
      <c r="R148" s="43" t="s">
        <v>31</v>
      </c>
      <c r="S148" s="43"/>
      <c r="T148" s="43"/>
      <c r="U148" s="43"/>
      <c r="V148" s="43"/>
      <c r="W148" s="43"/>
      <c r="X148" s="19" t="s">
        <v>689</v>
      </c>
      <c r="Y148" s="76" t="s">
        <v>85</v>
      </c>
      <c r="Z148" s="79" t="s">
        <v>2299</v>
      </c>
    </row>
    <row r="149" spans="1:26" s="31" customFormat="1" ht="12.75" x14ac:dyDescent="0.2">
      <c r="A149" s="11" t="s">
        <v>690</v>
      </c>
      <c r="B149" s="20" t="s">
        <v>691</v>
      </c>
      <c r="C149" s="21" t="s">
        <v>692</v>
      </c>
      <c r="D149" s="14">
        <v>44063</v>
      </c>
      <c r="E149" s="12">
        <v>10</v>
      </c>
      <c r="F149" s="12">
        <v>5</v>
      </c>
      <c r="G149" s="12">
        <v>5</v>
      </c>
      <c r="H149" s="12">
        <v>5</v>
      </c>
      <c r="I149" s="12">
        <v>4</v>
      </c>
      <c r="J149" s="12">
        <v>1</v>
      </c>
      <c r="K149" s="12">
        <v>2</v>
      </c>
      <c r="L149" s="12" t="s">
        <v>693</v>
      </c>
      <c r="M149" s="12" t="s">
        <v>694</v>
      </c>
      <c r="N149" s="15" t="s">
        <v>97</v>
      </c>
      <c r="O149" s="42" t="str">
        <f t="shared" si="12"/>
        <v>1:2</v>
      </c>
      <c r="P149" s="43" t="str">
        <f t="shared" si="13"/>
        <v>1:10</v>
      </c>
      <c r="Q149" s="43" t="s">
        <v>31</v>
      </c>
      <c r="R149" s="43" t="s">
        <v>31</v>
      </c>
      <c r="S149" s="43"/>
      <c r="T149" s="43"/>
      <c r="U149" s="43"/>
      <c r="V149" s="43"/>
      <c r="W149" s="43"/>
      <c r="X149" s="19" t="s">
        <v>689</v>
      </c>
      <c r="Y149" s="75" t="s">
        <v>35</v>
      </c>
      <c r="Z149" s="79" t="s">
        <v>2299</v>
      </c>
    </row>
    <row r="150" spans="1:26" s="31" customFormat="1" ht="12.75" x14ac:dyDescent="0.2">
      <c r="A150" s="11" t="s">
        <v>695</v>
      </c>
      <c r="B150" s="20" t="s">
        <v>696</v>
      </c>
      <c r="C150" s="21" t="s">
        <v>697</v>
      </c>
      <c r="D150" s="14">
        <v>44063</v>
      </c>
      <c r="E150" s="12">
        <v>5</v>
      </c>
      <c r="F150" s="12">
        <v>4</v>
      </c>
      <c r="G150" s="12">
        <v>2</v>
      </c>
      <c r="H150" s="12">
        <v>4</v>
      </c>
      <c r="I150" s="12">
        <v>4</v>
      </c>
      <c r="J150" s="12">
        <v>1</v>
      </c>
      <c r="K150" s="12">
        <v>0</v>
      </c>
      <c r="L150" s="12">
        <v>0</v>
      </c>
      <c r="M150" s="12">
        <v>0</v>
      </c>
      <c r="N150" s="15" t="s">
        <v>152</v>
      </c>
      <c r="O150" s="42" t="str">
        <f t="shared" si="12"/>
        <v>4:5</v>
      </c>
      <c r="P150" s="43" t="str">
        <f t="shared" si="13"/>
        <v>1:5</v>
      </c>
      <c r="Q150" s="43" t="s">
        <v>31</v>
      </c>
      <c r="R150" s="43" t="s">
        <v>31</v>
      </c>
      <c r="S150" s="43"/>
      <c r="T150" s="43"/>
      <c r="U150" s="43" t="s">
        <v>31</v>
      </c>
      <c r="V150" s="43" t="s">
        <v>117</v>
      </c>
      <c r="W150" s="43" t="s">
        <v>31</v>
      </c>
      <c r="X150" s="19" t="s">
        <v>698</v>
      </c>
      <c r="Y150" s="76" t="s">
        <v>85</v>
      </c>
      <c r="Z150" s="79" t="s">
        <v>2299</v>
      </c>
    </row>
    <row r="151" spans="1:26" s="31" customFormat="1" ht="12.75" x14ac:dyDescent="0.2">
      <c r="A151" s="11" t="s">
        <v>699</v>
      </c>
      <c r="B151" s="20" t="s">
        <v>700</v>
      </c>
      <c r="C151" s="21" t="s">
        <v>701</v>
      </c>
      <c r="D151" s="14">
        <v>44063</v>
      </c>
      <c r="E151" s="12">
        <v>19</v>
      </c>
      <c r="F151" s="12">
        <v>3</v>
      </c>
      <c r="G151" s="12">
        <v>3</v>
      </c>
      <c r="H151" s="12">
        <v>10</v>
      </c>
      <c r="I151" s="12">
        <v>0</v>
      </c>
      <c r="J151" s="12">
        <v>8</v>
      </c>
      <c r="K151" s="12">
        <v>5</v>
      </c>
      <c r="L151" s="12">
        <v>0</v>
      </c>
      <c r="M151" s="12">
        <v>10</v>
      </c>
      <c r="N151" s="15" t="s">
        <v>48</v>
      </c>
      <c r="O151" s="42" t="str">
        <f t="shared" si="12"/>
        <v>3:19</v>
      </c>
      <c r="P151" s="43" t="str">
        <f t="shared" si="13"/>
        <v>8:19</v>
      </c>
      <c r="Q151" s="43" t="s">
        <v>31</v>
      </c>
      <c r="R151" s="43" t="str">
        <f t="shared" si="15"/>
        <v>2:1</v>
      </c>
      <c r="S151" s="43"/>
      <c r="T151" s="43"/>
      <c r="U151" s="43"/>
      <c r="V151" s="43"/>
      <c r="W151" s="43"/>
      <c r="X151" s="19" t="s">
        <v>646</v>
      </c>
      <c r="Y151" s="76" t="s">
        <v>85</v>
      </c>
      <c r="Z151" s="79" t="s">
        <v>2299</v>
      </c>
    </row>
    <row r="152" spans="1:26" s="31" customFormat="1" ht="12.75" x14ac:dyDescent="0.2">
      <c r="A152" s="11" t="s">
        <v>702</v>
      </c>
      <c r="B152" s="20" t="s">
        <v>703</v>
      </c>
      <c r="C152" s="21" t="s">
        <v>704</v>
      </c>
      <c r="D152" s="14">
        <v>44063</v>
      </c>
      <c r="E152" s="12">
        <v>100</v>
      </c>
      <c r="F152" s="12">
        <v>25</v>
      </c>
      <c r="G152" s="12">
        <v>14</v>
      </c>
      <c r="H152" s="12">
        <v>4</v>
      </c>
      <c r="I152" s="12">
        <v>1</v>
      </c>
      <c r="J152" s="12">
        <v>89</v>
      </c>
      <c r="K152" s="12">
        <v>37</v>
      </c>
      <c r="L152" s="12">
        <v>4</v>
      </c>
      <c r="M152" s="12">
        <v>42</v>
      </c>
      <c r="N152" s="15" t="s">
        <v>97</v>
      </c>
      <c r="O152" s="42" t="str">
        <f t="shared" si="12"/>
        <v>1:4</v>
      </c>
      <c r="P152" s="43" t="str">
        <f t="shared" si="13"/>
        <v>89:100</v>
      </c>
      <c r="Q152" s="43" t="str">
        <f t="shared" si="14"/>
        <v>4:37</v>
      </c>
      <c r="R152" s="43" t="str">
        <f t="shared" si="15"/>
        <v>42:37</v>
      </c>
      <c r="S152" s="43"/>
      <c r="T152" s="43"/>
      <c r="U152" s="43"/>
      <c r="V152" s="43"/>
      <c r="W152" s="43"/>
      <c r="X152" s="19" t="s">
        <v>705</v>
      </c>
      <c r="Y152" s="75" t="s">
        <v>35</v>
      </c>
      <c r="Z152" s="79" t="s">
        <v>2299</v>
      </c>
    </row>
    <row r="153" spans="1:26" s="31" customFormat="1" ht="12.75" x14ac:dyDescent="0.2">
      <c r="A153" s="11" t="s">
        <v>706</v>
      </c>
      <c r="B153" s="20" t="s">
        <v>707</v>
      </c>
      <c r="C153" s="21" t="s">
        <v>708</v>
      </c>
      <c r="D153" s="14">
        <v>44063</v>
      </c>
      <c r="E153" s="12">
        <v>20</v>
      </c>
      <c r="F153" s="12">
        <v>25</v>
      </c>
      <c r="G153" s="12">
        <v>6</v>
      </c>
      <c r="H153" s="12">
        <v>12</v>
      </c>
      <c r="I153" s="12">
        <v>7</v>
      </c>
      <c r="J153" s="12">
        <v>12</v>
      </c>
      <c r="K153" s="12">
        <v>3</v>
      </c>
      <c r="L153" s="12">
        <v>4</v>
      </c>
      <c r="M153" s="12">
        <v>3</v>
      </c>
      <c r="N153" s="15" t="s">
        <v>152</v>
      </c>
      <c r="O153" s="42" t="str">
        <f t="shared" si="12"/>
        <v>5:4</v>
      </c>
      <c r="P153" s="43" t="str">
        <f t="shared" si="13"/>
        <v>3:5</v>
      </c>
      <c r="Q153" s="43" t="str">
        <f t="shared" si="14"/>
        <v>4:3</v>
      </c>
      <c r="R153" s="43" t="str">
        <f t="shared" si="15"/>
        <v>1:1</v>
      </c>
      <c r="S153" s="43"/>
      <c r="T153" s="43"/>
      <c r="U153" s="43"/>
      <c r="V153" s="43"/>
      <c r="W153" s="43"/>
      <c r="X153" s="19" t="s">
        <v>709</v>
      </c>
      <c r="Y153" s="75" t="s">
        <v>35</v>
      </c>
      <c r="Z153" s="79" t="s">
        <v>2299</v>
      </c>
    </row>
    <row r="154" spans="1:26" s="31" customFormat="1" ht="12.75" x14ac:dyDescent="0.2">
      <c r="A154" s="11" t="s">
        <v>710</v>
      </c>
      <c r="B154" s="20" t="s">
        <v>711</v>
      </c>
      <c r="C154" s="21" t="s">
        <v>712</v>
      </c>
      <c r="D154" s="14">
        <v>44063</v>
      </c>
      <c r="E154" s="12">
        <v>20</v>
      </c>
      <c r="F154" s="12">
        <v>6</v>
      </c>
      <c r="G154" s="12">
        <v>2</v>
      </c>
      <c r="H154" s="12">
        <v>5</v>
      </c>
      <c r="I154" s="12">
        <v>6</v>
      </c>
      <c r="J154" s="12">
        <v>4</v>
      </c>
      <c r="K154" s="12">
        <v>0</v>
      </c>
      <c r="L154" s="12">
        <v>0</v>
      </c>
      <c r="M154" s="12">
        <v>0</v>
      </c>
      <c r="N154" s="15" t="s">
        <v>30</v>
      </c>
      <c r="O154" s="42" t="str">
        <f t="shared" si="12"/>
        <v>3:10</v>
      </c>
      <c r="P154" s="43" t="str">
        <f t="shared" si="13"/>
        <v>1:5</v>
      </c>
      <c r="Q154" s="43" t="s">
        <v>31</v>
      </c>
      <c r="R154" s="43" t="s">
        <v>31</v>
      </c>
      <c r="S154" s="43"/>
      <c r="T154" s="43"/>
      <c r="U154" s="43"/>
      <c r="V154" s="43"/>
      <c r="W154" s="43"/>
      <c r="X154" s="19" t="s">
        <v>713</v>
      </c>
      <c r="Y154" s="75" t="s">
        <v>35</v>
      </c>
      <c r="Z154" s="79" t="s">
        <v>2299</v>
      </c>
    </row>
    <row r="155" spans="1:26" s="31" customFormat="1" ht="12.75" x14ac:dyDescent="0.2">
      <c r="A155" s="11" t="s">
        <v>714</v>
      </c>
      <c r="B155" s="20" t="s">
        <v>715</v>
      </c>
      <c r="C155" s="21" t="s">
        <v>716</v>
      </c>
      <c r="D155" s="14">
        <v>44063</v>
      </c>
      <c r="E155" s="12">
        <v>15</v>
      </c>
      <c r="F155" s="12">
        <v>2</v>
      </c>
      <c r="G155" s="12">
        <v>2</v>
      </c>
      <c r="H155" s="12">
        <v>2</v>
      </c>
      <c r="I155" s="12">
        <v>2</v>
      </c>
      <c r="J155" s="12">
        <v>5</v>
      </c>
      <c r="K155" s="12">
        <v>0</v>
      </c>
      <c r="L155" s="12">
        <v>0</v>
      </c>
      <c r="M155" s="12">
        <v>0</v>
      </c>
      <c r="N155" s="15" t="s">
        <v>152</v>
      </c>
      <c r="O155" s="42" t="str">
        <f t="shared" si="12"/>
        <v>2:15</v>
      </c>
      <c r="P155" s="43" t="str">
        <f t="shared" si="13"/>
        <v>1:3</v>
      </c>
      <c r="Q155" s="43" t="s">
        <v>31</v>
      </c>
      <c r="R155" s="43" t="s">
        <v>31</v>
      </c>
      <c r="S155" s="43"/>
      <c r="T155" s="43"/>
      <c r="U155" s="43"/>
      <c r="V155" s="43"/>
      <c r="W155" s="43"/>
      <c r="X155" s="19" t="s">
        <v>717</v>
      </c>
      <c r="Y155" s="75" t="s">
        <v>35</v>
      </c>
      <c r="Z155" s="79" t="s">
        <v>2299</v>
      </c>
    </row>
    <row r="156" spans="1:26" s="31" customFormat="1" ht="12.75" x14ac:dyDescent="0.2">
      <c r="A156" s="11" t="s">
        <v>718</v>
      </c>
      <c r="B156" s="20" t="s">
        <v>719</v>
      </c>
      <c r="C156" s="21" t="s">
        <v>720</v>
      </c>
      <c r="D156" s="14">
        <v>44064</v>
      </c>
      <c r="E156" s="12">
        <v>50</v>
      </c>
      <c r="F156" s="12">
        <v>8</v>
      </c>
      <c r="G156" s="12">
        <v>2</v>
      </c>
      <c r="H156" s="12">
        <v>6</v>
      </c>
      <c r="I156" s="12">
        <v>6</v>
      </c>
      <c r="J156" s="12">
        <v>15</v>
      </c>
      <c r="K156" s="12">
        <v>0</v>
      </c>
      <c r="L156" s="12">
        <v>0</v>
      </c>
      <c r="M156" s="12">
        <v>0</v>
      </c>
      <c r="N156" s="15" t="s">
        <v>152</v>
      </c>
      <c r="O156" s="42" t="str">
        <f t="shared" si="12"/>
        <v>4:25</v>
      </c>
      <c r="P156" s="43" t="str">
        <f t="shared" si="13"/>
        <v>3:10</v>
      </c>
      <c r="Q156" s="43" t="s">
        <v>31</v>
      </c>
      <c r="R156" s="43" t="s">
        <v>31</v>
      </c>
      <c r="S156" s="43"/>
      <c r="T156" s="43"/>
      <c r="U156" s="43"/>
      <c r="V156" s="43"/>
      <c r="W156" s="43"/>
      <c r="X156" s="19" t="s">
        <v>721</v>
      </c>
      <c r="Y156" s="75" t="s">
        <v>35</v>
      </c>
      <c r="Z156" s="79" t="s">
        <v>2299</v>
      </c>
    </row>
    <row r="157" spans="1:26" s="31" customFormat="1" ht="12.75" x14ac:dyDescent="0.2">
      <c r="A157" s="11" t="s">
        <v>722</v>
      </c>
      <c r="B157" s="20" t="s">
        <v>723</v>
      </c>
      <c r="C157" s="21" t="s">
        <v>724</v>
      </c>
      <c r="D157" s="14">
        <v>44104</v>
      </c>
      <c r="E157" s="12">
        <v>16</v>
      </c>
      <c r="F157" s="12">
        <v>1</v>
      </c>
      <c r="G157" s="12">
        <v>1</v>
      </c>
      <c r="H157" s="12">
        <v>1</v>
      </c>
      <c r="I157" s="12">
        <v>1</v>
      </c>
      <c r="J157" s="12">
        <v>0</v>
      </c>
      <c r="K157" s="12">
        <v>0</v>
      </c>
      <c r="L157" s="12">
        <v>1</v>
      </c>
      <c r="M157" s="12">
        <v>0</v>
      </c>
      <c r="N157" s="15" t="s">
        <v>97</v>
      </c>
      <c r="O157" s="42" t="str">
        <f t="shared" si="12"/>
        <v>1:16</v>
      </c>
      <c r="P157" s="43" t="s">
        <v>31</v>
      </c>
      <c r="Q157" s="43" t="s">
        <v>31</v>
      </c>
      <c r="R157" s="43" t="s">
        <v>31</v>
      </c>
      <c r="S157" s="43"/>
      <c r="T157" s="43"/>
      <c r="U157" s="43"/>
      <c r="V157" s="43"/>
      <c r="W157" s="43"/>
      <c r="X157" s="19" t="s">
        <v>725</v>
      </c>
      <c r="Y157" s="75" t="s">
        <v>35</v>
      </c>
      <c r="Z157" s="79" t="s">
        <v>2299</v>
      </c>
    </row>
    <row r="158" spans="1:26" s="31" customFormat="1" ht="12.75" x14ac:dyDescent="0.2">
      <c r="A158" s="11" t="s">
        <v>726</v>
      </c>
      <c r="B158" s="20" t="s">
        <v>727</v>
      </c>
      <c r="C158" s="21" t="s">
        <v>728</v>
      </c>
      <c r="D158" s="14">
        <v>44064</v>
      </c>
      <c r="E158" s="12">
        <v>15</v>
      </c>
      <c r="F158" s="12">
        <v>10</v>
      </c>
      <c r="G158" s="12">
        <v>3</v>
      </c>
      <c r="H158" s="12">
        <v>7</v>
      </c>
      <c r="I158" s="12">
        <v>5</v>
      </c>
      <c r="J158" s="12">
        <v>2</v>
      </c>
      <c r="K158" s="12">
        <v>0</v>
      </c>
      <c r="L158" s="12">
        <v>0</v>
      </c>
      <c r="M158" s="12">
        <v>0</v>
      </c>
      <c r="N158" s="15" t="s">
        <v>97</v>
      </c>
      <c r="O158" s="42" t="str">
        <f t="shared" si="12"/>
        <v>2:3</v>
      </c>
      <c r="P158" s="43" t="str">
        <f t="shared" si="13"/>
        <v>2:15</v>
      </c>
      <c r="Q158" s="43" t="s">
        <v>31</v>
      </c>
      <c r="R158" s="43" t="s">
        <v>31</v>
      </c>
      <c r="S158" s="43"/>
      <c r="T158" s="43"/>
      <c r="U158" s="43"/>
      <c r="V158" s="43"/>
      <c r="W158" s="43"/>
      <c r="X158" s="19" t="s">
        <v>646</v>
      </c>
      <c r="Y158" s="76" t="s">
        <v>85</v>
      </c>
      <c r="Z158" s="79" t="s">
        <v>2299</v>
      </c>
    </row>
    <row r="159" spans="1:26" s="31" customFormat="1" ht="12.75" x14ac:dyDescent="0.2">
      <c r="A159" s="11" t="s">
        <v>729</v>
      </c>
      <c r="B159" s="20" t="s">
        <v>730</v>
      </c>
      <c r="C159" s="21" t="s">
        <v>731</v>
      </c>
      <c r="D159" s="14">
        <v>44063</v>
      </c>
      <c r="E159" s="12">
        <v>40</v>
      </c>
      <c r="F159" s="12">
        <v>8</v>
      </c>
      <c r="G159" s="12">
        <v>6</v>
      </c>
      <c r="H159" s="12">
        <v>5</v>
      </c>
      <c r="I159" s="12">
        <v>3</v>
      </c>
      <c r="J159" s="12">
        <v>30</v>
      </c>
      <c r="K159" s="12">
        <v>5</v>
      </c>
      <c r="L159" s="12">
        <v>2</v>
      </c>
      <c r="M159" s="12">
        <v>12</v>
      </c>
      <c r="N159" s="15" t="s">
        <v>97</v>
      </c>
      <c r="O159" s="42" t="str">
        <f t="shared" si="12"/>
        <v>1:5</v>
      </c>
      <c r="P159" s="43" t="str">
        <f t="shared" si="13"/>
        <v>3:4</v>
      </c>
      <c r="Q159" s="43" t="str">
        <f t="shared" si="14"/>
        <v>2:5</v>
      </c>
      <c r="R159" s="43" t="str">
        <f t="shared" si="15"/>
        <v>12:5</v>
      </c>
      <c r="S159" s="43"/>
      <c r="T159" s="43"/>
      <c r="U159" s="43"/>
      <c r="V159" s="43"/>
      <c r="W159" s="43"/>
      <c r="X159" s="19" t="s">
        <v>732</v>
      </c>
      <c r="Y159" s="75" t="s">
        <v>35</v>
      </c>
      <c r="Z159" s="79" t="s">
        <v>2299</v>
      </c>
    </row>
    <row r="160" spans="1:26" s="31" customFormat="1" ht="12.75" x14ac:dyDescent="0.2">
      <c r="A160" s="11" t="s">
        <v>733</v>
      </c>
      <c r="B160" s="20" t="s">
        <v>734</v>
      </c>
      <c r="C160" s="21" t="s">
        <v>735</v>
      </c>
      <c r="D160" s="14">
        <v>44064</v>
      </c>
      <c r="E160" s="18">
        <v>153</v>
      </c>
      <c r="F160" s="18">
        <v>126</v>
      </c>
      <c r="G160" s="18">
        <v>46</v>
      </c>
      <c r="H160" s="18">
        <v>126</v>
      </c>
      <c r="I160" s="18">
        <v>10</v>
      </c>
      <c r="J160" s="18">
        <v>208</v>
      </c>
      <c r="K160" s="18">
        <v>23</v>
      </c>
      <c r="L160" s="18">
        <v>12</v>
      </c>
      <c r="M160" s="18">
        <v>52</v>
      </c>
      <c r="N160" s="15" t="s">
        <v>97</v>
      </c>
      <c r="O160" s="42" t="str">
        <f t="shared" si="12"/>
        <v>14:17</v>
      </c>
      <c r="P160" s="43" t="str">
        <f t="shared" si="13"/>
        <v>208:153</v>
      </c>
      <c r="Q160" s="43" t="str">
        <f t="shared" si="14"/>
        <v>12:23</v>
      </c>
      <c r="R160" s="43" t="str">
        <f t="shared" si="15"/>
        <v>52:23</v>
      </c>
      <c r="S160" s="43"/>
      <c r="T160" s="43"/>
      <c r="U160" s="43"/>
      <c r="V160" s="43"/>
      <c r="W160" s="43"/>
      <c r="X160" s="19" t="s">
        <v>736</v>
      </c>
      <c r="Y160" s="76" t="s">
        <v>85</v>
      </c>
      <c r="Z160" s="79" t="s">
        <v>2299</v>
      </c>
    </row>
    <row r="161" spans="1:26" s="31" customFormat="1" ht="12.75" x14ac:dyDescent="0.2">
      <c r="A161" s="11" t="s">
        <v>737</v>
      </c>
      <c r="B161" s="20" t="s">
        <v>738</v>
      </c>
      <c r="C161" s="21" t="s">
        <v>739</v>
      </c>
      <c r="D161" s="14">
        <v>44063</v>
      </c>
      <c r="E161" s="12">
        <v>25</v>
      </c>
      <c r="F161" s="12">
        <v>40</v>
      </c>
      <c r="G161" s="12">
        <v>17</v>
      </c>
      <c r="H161" s="12">
        <v>10</v>
      </c>
      <c r="I161" s="12">
        <v>12</v>
      </c>
      <c r="J161" s="12">
        <v>10</v>
      </c>
      <c r="K161" s="12">
        <v>0</v>
      </c>
      <c r="L161" s="12">
        <v>0</v>
      </c>
      <c r="M161" s="12">
        <v>0</v>
      </c>
      <c r="N161" s="15" t="s">
        <v>97</v>
      </c>
      <c r="O161" s="42" t="str">
        <f t="shared" si="12"/>
        <v>8:5</v>
      </c>
      <c r="P161" s="43" t="str">
        <f t="shared" si="13"/>
        <v>2:5</v>
      </c>
      <c r="Q161" s="43" t="s">
        <v>31</v>
      </c>
      <c r="R161" s="43" t="s">
        <v>31</v>
      </c>
      <c r="S161" s="43"/>
      <c r="T161" s="43"/>
      <c r="U161" s="43"/>
      <c r="V161" s="43"/>
      <c r="W161" s="43"/>
      <c r="X161" s="19" t="s">
        <v>740</v>
      </c>
      <c r="Y161" s="76" t="s">
        <v>85</v>
      </c>
      <c r="Z161" s="79" t="s">
        <v>2299</v>
      </c>
    </row>
    <row r="162" spans="1:26" s="31" customFormat="1" ht="12.75" x14ac:dyDescent="0.2">
      <c r="A162" s="11" t="s">
        <v>741</v>
      </c>
      <c r="B162" s="20" t="s">
        <v>742</v>
      </c>
      <c r="C162" s="21" t="s">
        <v>743</v>
      </c>
      <c r="D162" s="14">
        <v>44064</v>
      </c>
      <c r="E162" s="12">
        <v>3</v>
      </c>
      <c r="F162" s="12">
        <v>5</v>
      </c>
      <c r="G162" s="12">
        <v>3</v>
      </c>
      <c r="H162" s="12">
        <v>2</v>
      </c>
      <c r="I162" s="12">
        <v>4</v>
      </c>
      <c r="J162" s="12">
        <v>2</v>
      </c>
      <c r="K162" s="12">
        <v>0</v>
      </c>
      <c r="L162" s="12">
        <v>0</v>
      </c>
      <c r="M162" s="12">
        <v>0</v>
      </c>
      <c r="N162" s="15" t="s">
        <v>30</v>
      </c>
      <c r="O162" s="42" t="str">
        <f t="shared" si="12"/>
        <v>5:3</v>
      </c>
      <c r="P162" s="43" t="str">
        <f t="shared" si="13"/>
        <v>2:3</v>
      </c>
      <c r="Q162" s="43" t="s">
        <v>31</v>
      </c>
      <c r="R162" s="43" t="s">
        <v>31</v>
      </c>
      <c r="S162" s="43"/>
      <c r="T162" s="43"/>
      <c r="U162" s="43"/>
      <c r="V162" s="43"/>
      <c r="W162" s="43"/>
      <c r="X162" s="19" t="s">
        <v>744</v>
      </c>
      <c r="Y162" s="76" t="s">
        <v>85</v>
      </c>
      <c r="Z162" s="79" t="s">
        <v>2299</v>
      </c>
    </row>
    <row r="163" spans="1:26" s="31" customFormat="1" ht="12.75" x14ac:dyDescent="0.2">
      <c r="A163" s="11" t="s">
        <v>745</v>
      </c>
      <c r="B163" s="20" t="s">
        <v>746</v>
      </c>
      <c r="C163" s="21" t="s">
        <v>747</v>
      </c>
      <c r="D163" s="14">
        <v>44064</v>
      </c>
      <c r="E163" s="12">
        <v>50</v>
      </c>
      <c r="F163" s="12">
        <v>20</v>
      </c>
      <c r="G163" s="12">
        <v>6</v>
      </c>
      <c r="H163" s="12">
        <v>4</v>
      </c>
      <c r="I163" s="12">
        <v>2</v>
      </c>
      <c r="J163" s="12">
        <v>18</v>
      </c>
      <c r="K163" s="12">
        <v>3</v>
      </c>
      <c r="L163" s="12">
        <v>2</v>
      </c>
      <c r="M163" s="12">
        <v>3</v>
      </c>
      <c r="N163" s="15" t="s">
        <v>152</v>
      </c>
      <c r="O163" s="42" t="str">
        <f t="shared" si="12"/>
        <v>2:5</v>
      </c>
      <c r="P163" s="43" t="str">
        <f t="shared" si="13"/>
        <v>9:25</v>
      </c>
      <c r="Q163" s="43" t="str">
        <f t="shared" si="14"/>
        <v>2:3</v>
      </c>
      <c r="R163" s="43" t="str">
        <f t="shared" si="15"/>
        <v>1:1</v>
      </c>
      <c r="S163" s="43"/>
      <c r="T163" s="43"/>
      <c r="U163" s="43"/>
      <c r="V163" s="43"/>
      <c r="W163" s="43"/>
      <c r="X163" s="19" t="s">
        <v>748</v>
      </c>
      <c r="Y163" s="75" t="s">
        <v>35</v>
      </c>
      <c r="Z163" s="79" t="s">
        <v>2299</v>
      </c>
    </row>
    <row r="164" spans="1:26" s="31" customFormat="1" ht="12.75" x14ac:dyDescent="0.2">
      <c r="A164" s="11" t="s">
        <v>749</v>
      </c>
      <c r="B164" s="20" t="s">
        <v>750</v>
      </c>
      <c r="C164" s="21" t="s">
        <v>751</v>
      </c>
      <c r="D164" s="14">
        <v>44063</v>
      </c>
      <c r="E164" s="12">
        <v>20</v>
      </c>
      <c r="F164" s="12">
        <v>10</v>
      </c>
      <c r="G164" s="12">
        <v>3</v>
      </c>
      <c r="H164" s="12">
        <v>10</v>
      </c>
      <c r="I164" s="12">
        <v>2</v>
      </c>
      <c r="J164" s="12">
        <v>8</v>
      </c>
      <c r="K164" s="12">
        <v>0</v>
      </c>
      <c r="L164" s="12">
        <v>0</v>
      </c>
      <c r="M164" s="12">
        <v>0</v>
      </c>
      <c r="N164" s="15"/>
      <c r="O164" s="42" t="str">
        <f t="shared" si="12"/>
        <v>1:2</v>
      </c>
      <c r="P164" s="43" t="str">
        <f t="shared" si="13"/>
        <v>2:5</v>
      </c>
      <c r="Q164" s="43" t="s">
        <v>31</v>
      </c>
      <c r="R164" s="43" t="s">
        <v>31</v>
      </c>
      <c r="S164" s="43"/>
      <c r="T164" s="43"/>
      <c r="U164" s="43"/>
      <c r="V164" s="43"/>
      <c r="W164" s="43"/>
      <c r="X164" s="19" t="s">
        <v>646</v>
      </c>
      <c r="Y164" s="76" t="s">
        <v>85</v>
      </c>
      <c r="Z164" s="79" t="s">
        <v>2299</v>
      </c>
    </row>
    <row r="165" spans="1:26" s="31" customFormat="1" ht="12.75" x14ac:dyDescent="0.2">
      <c r="A165" s="11" t="s">
        <v>752</v>
      </c>
      <c r="B165" s="20" t="s">
        <v>753</v>
      </c>
      <c r="C165" s="21" t="s">
        <v>754</v>
      </c>
      <c r="D165" s="14">
        <v>44064</v>
      </c>
      <c r="E165" s="12">
        <v>42</v>
      </c>
      <c r="F165" s="12">
        <v>5</v>
      </c>
      <c r="G165" s="12">
        <v>5</v>
      </c>
      <c r="H165" s="12">
        <v>5</v>
      </c>
      <c r="I165" s="12">
        <v>3</v>
      </c>
      <c r="J165" s="12">
        <v>10</v>
      </c>
      <c r="K165" s="12">
        <v>4</v>
      </c>
      <c r="L165" s="12">
        <v>2</v>
      </c>
      <c r="M165" s="12">
        <v>3</v>
      </c>
      <c r="N165" s="15" t="s">
        <v>30</v>
      </c>
      <c r="O165" s="42" t="str">
        <f t="shared" si="12"/>
        <v>5:42</v>
      </c>
      <c r="P165" s="43" t="str">
        <f t="shared" si="13"/>
        <v>5:21</v>
      </c>
      <c r="Q165" s="43" t="str">
        <f t="shared" si="14"/>
        <v>1:2</v>
      </c>
      <c r="R165" s="43" t="str">
        <f t="shared" si="15"/>
        <v>3:4</v>
      </c>
      <c r="S165" s="43"/>
      <c r="T165" s="43"/>
      <c r="U165" s="43"/>
      <c r="V165" s="43"/>
      <c r="W165" s="43"/>
      <c r="X165" s="19" t="s">
        <v>755</v>
      </c>
      <c r="Y165" s="75" t="s">
        <v>35</v>
      </c>
      <c r="Z165" s="79" t="s">
        <v>2299</v>
      </c>
    </row>
    <row r="166" spans="1:26" s="31" customFormat="1" ht="12.75" x14ac:dyDescent="0.2">
      <c r="A166" s="11" t="s">
        <v>756</v>
      </c>
      <c r="B166" s="20" t="s">
        <v>757</v>
      </c>
      <c r="C166" s="21" t="s">
        <v>758</v>
      </c>
      <c r="D166" s="14">
        <v>44065</v>
      </c>
      <c r="E166" s="12">
        <v>50</v>
      </c>
      <c r="F166" s="12">
        <v>15</v>
      </c>
      <c r="G166" s="12">
        <v>10</v>
      </c>
      <c r="H166" s="12">
        <v>15</v>
      </c>
      <c r="I166" s="12">
        <v>6</v>
      </c>
      <c r="J166" s="12">
        <v>6</v>
      </c>
      <c r="K166" s="12">
        <v>8</v>
      </c>
      <c r="L166" s="12">
        <v>10</v>
      </c>
      <c r="M166" s="12">
        <v>4</v>
      </c>
      <c r="N166" s="15" t="s">
        <v>152</v>
      </c>
      <c r="O166" s="42" t="str">
        <f t="shared" si="12"/>
        <v>3:10</v>
      </c>
      <c r="P166" s="43" t="str">
        <f t="shared" si="13"/>
        <v>3:25</v>
      </c>
      <c r="Q166" s="43" t="str">
        <f t="shared" si="14"/>
        <v>5:4</v>
      </c>
      <c r="R166" s="43" t="str">
        <f t="shared" si="15"/>
        <v>1:2</v>
      </c>
      <c r="S166" s="43"/>
      <c r="T166" s="43"/>
      <c r="U166" s="43"/>
      <c r="V166" s="43"/>
      <c r="W166" s="43"/>
      <c r="X166" s="19" t="s">
        <v>759</v>
      </c>
      <c r="Y166" s="75" t="s">
        <v>35</v>
      </c>
      <c r="Z166" s="79" t="s">
        <v>2299</v>
      </c>
    </row>
    <row r="167" spans="1:26" s="31" customFormat="1" ht="12.75" x14ac:dyDescent="0.2">
      <c r="A167" s="11" t="s">
        <v>760</v>
      </c>
      <c r="B167" s="20" t="s">
        <v>761</v>
      </c>
      <c r="C167" s="21" t="s">
        <v>762</v>
      </c>
      <c r="D167" s="34">
        <v>44065</v>
      </c>
      <c r="E167" s="33">
        <v>100</v>
      </c>
      <c r="F167" s="35">
        <v>25</v>
      </c>
      <c r="G167" s="35">
        <v>21</v>
      </c>
      <c r="H167" s="35">
        <v>21</v>
      </c>
      <c r="I167" s="35">
        <v>2</v>
      </c>
      <c r="J167" s="35">
        <v>125</v>
      </c>
      <c r="K167" s="35">
        <v>12</v>
      </c>
      <c r="L167" s="35">
        <v>2</v>
      </c>
      <c r="M167" s="35">
        <v>18</v>
      </c>
      <c r="N167" s="15" t="s">
        <v>97</v>
      </c>
      <c r="O167" s="42" t="str">
        <f t="shared" si="12"/>
        <v>1:4</v>
      </c>
      <c r="P167" s="43" t="str">
        <f t="shared" si="13"/>
        <v>5:4</v>
      </c>
      <c r="Q167" s="43" t="str">
        <f t="shared" si="14"/>
        <v>1:6</v>
      </c>
      <c r="R167" s="43" t="str">
        <f t="shared" si="15"/>
        <v>3:2</v>
      </c>
      <c r="S167" s="43"/>
      <c r="T167" s="43"/>
      <c r="U167" s="43"/>
      <c r="V167" s="43"/>
      <c r="W167" s="43"/>
      <c r="X167" s="19" t="s">
        <v>763</v>
      </c>
      <c r="Y167" s="75" t="s">
        <v>35</v>
      </c>
      <c r="Z167" s="79" t="s">
        <v>2299</v>
      </c>
    </row>
    <row r="168" spans="1:26" s="31" customFormat="1" ht="12.75" x14ac:dyDescent="0.2">
      <c r="A168" s="11" t="s">
        <v>764</v>
      </c>
      <c r="B168" s="20" t="s">
        <v>765</v>
      </c>
      <c r="C168" s="21" t="s">
        <v>766</v>
      </c>
      <c r="D168" s="14">
        <v>44065</v>
      </c>
      <c r="E168" s="12">
        <v>10</v>
      </c>
      <c r="F168" s="12">
        <v>5</v>
      </c>
      <c r="G168" s="12">
        <v>3</v>
      </c>
      <c r="H168" s="12">
        <v>3</v>
      </c>
      <c r="I168" s="12">
        <v>2</v>
      </c>
      <c r="J168" s="12">
        <v>4</v>
      </c>
      <c r="K168" s="12">
        <v>0</v>
      </c>
      <c r="L168" s="12">
        <v>0</v>
      </c>
      <c r="M168" s="12">
        <v>0</v>
      </c>
      <c r="N168" s="15"/>
      <c r="O168" s="42" t="str">
        <f t="shared" si="12"/>
        <v>1:2</v>
      </c>
      <c r="P168" s="43" t="str">
        <f t="shared" si="13"/>
        <v>2:5</v>
      </c>
      <c r="Q168" s="43" t="s">
        <v>31</v>
      </c>
      <c r="R168" s="43" t="s">
        <v>31</v>
      </c>
      <c r="S168" s="43"/>
      <c r="T168" s="43"/>
      <c r="U168" s="43"/>
      <c r="V168" s="43"/>
      <c r="W168" s="43"/>
      <c r="X168" s="19" t="s">
        <v>767</v>
      </c>
      <c r="Y168" s="75" t="s">
        <v>35</v>
      </c>
      <c r="Z168" s="79" t="s">
        <v>2299</v>
      </c>
    </row>
    <row r="169" spans="1:26" s="31" customFormat="1" ht="12.75" x14ac:dyDescent="0.2">
      <c r="A169" s="11" t="s">
        <v>768</v>
      </c>
      <c r="B169" s="20" t="s">
        <v>769</v>
      </c>
      <c r="C169" s="21" t="s">
        <v>770</v>
      </c>
      <c r="D169" s="14">
        <v>44061</v>
      </c>
      <c r="E169" s="12">
        <v>78</v>
      </c>
      <c r="F169" s="12">
        <v>10</v>
      </c>
      <c r="G169" s="12">
        <v>10</v>
      </c>
      <c r="H169" s="12">
        <v>15</v>
      </c>
      <c r="I169" s="12">
        <v>3</v>
      </c>
      <c r="J169" s="12">
        <v>52</v>
      </c>
      <c r="K169" s="12">
        <v>14</v>
      </c>
      <c r="L169" s="12">
        <v>3</v>
      </c>
      <c r="M169" s="12">
        <v>12</v>
      </c>
      <c r="N169" s="15" t="s">
        <v>97</v>
      </c>
      <c r="O169" s="42" t="str">
        <f t="shared" si="12"/>
        <v>5:39</v>
      </c>
      <c r="P169" s="43" t="str">
        <f t="shared" si="13"/>
        <v>2:3</v>
      </c>
      <c r="Q169" s="43" t="str">
        <f t="shared" si="14"/>
        <v>3:14</v>
      </c>
      <c r="R169" s="43" t="str">
        <f t="shared" si="15"/>
        <v>6:7</v>
      </c>
      <c r="S169" s="43"/>
      <c r="T169" s="43"/>
      <c r="U169" s="43"/>
      <c r="V169" s="43"/>
      <c r="W169" s="43"/>
      <c r="X169" s="19" t="s">
        <v>771</v>
      </c>
      <c r="Y169" s="75" t="s">
        <v>35</v>
      </c>
      <c r="Z169" s="79" t="s">
        <v>2299</v>
      </c>
    </row>
    <row r="170" spans="1:26" s="31" customFormat="1" ht="12.75" x14ac:dyDescent="0.2">
      <c r="A170" s="11" t="s">
        <v>772</v>
      </c>
      <c r="B170" s="20" t="s">
        <v>773</v>
      </c>
      <c r="C170" s="21" t="s">
        <v>774</v>
      </c>
      <c r="D170" s="14">
        <v>44065</v>
      </c>
      <c r="E170" s="12">
        <v>8</v>
      </c>
      <c r="F170" s="12">
        <v>6</v>
      </c>
      <c r="G170" s="12">
        <v>4</v>
      </c>
      <c r="H170" s="12">
        <v>6</v>
      </c>
      <c r="I170" s="33">
        <v>0</v>
      </c>
      <c r="J170" s="12">
        <v>1</v>
      </c>
      <c r="K170" s="12">
        <v>0</v>
      </c>
      <c r="L170" s="12">
        <v>0</v>
      </c>
      <c r="M170" s="12">
        <v>0</v>
      </c>
      <c r="N170" s="15" t="s">
        <v>97</v>
      </c>
      <c r="O170" s="42" t="str">
        <f t="shared" si="12"/>
        <v>3:4</v>
      </c>
      <c r="P170" s="43" t="str">
        <f t="shared" si="13"/>
        <v>1:8</v>
      </c>
      <c r="Q170" s="43" t="s">
        <v>31</v>
      </c>
      <c r="R170" s="43" t="s">
        <v>31</v>
      </c>
      <c r="S170" s="43"/>
      <c r="T170" s="43"/>
      <c r="U170" s="43"/>
      <c r="V170" s="43"/>
      <c r="W170" s="43"/>
      <c r="X170" s="19" t="s">
        <v>775</v>
      </c>
      <c r="Y170" s="76" t="s">
        <v>85</v>
      </c>
      <c r="Z170" s="79" t="s">
        <v>2299</v>
      </c>
    </row>
    <row r="171" spans="1:26" s="31" customFormat="1" ht="12.75" x14ac:dyDescent="0.2">
      <c r="A171" s="11" t="s">
        <v>776</v>
      </c>
      <c r="B171" s="20" t="s">
        <v>777</v>
      </c>
      <c r="C171" s="21" t="s">
        <v>778</v>
      </c>
      <c r="D171" s="14">
        <v>44067</v>
      </c>
      <c r="E171" s="12">
        <v>30</v>
      </c>
      <c r="F171" s="12">
        <v>10</v>
      </c>
      <c r="G171" s="12">
        <v>10</v>
      </c>
      <c r="H171" s="12">
        <v>10</v>
      </c>
      <c r="I171" s="12">
        <v>10</v>
      </c>
      <c r="J171" s="12">
        <v>15</v>
      </c>
      <c r="K171" s="12">
        <v>0</v>
      </c>
      <c r="L171" s="12">
        <v>10</v>
      </c>
      <c r="M171" s="12">
        <v>0</v>
      </c>
      <c r="N171" s="15" t="s">
        <v>152</v>
      </c>
      <c r="O171" s="42" t="str">
        <f t="shared" si="12"/>
        <v>1:3</v>
      </c>
      <c r="P171" s="43" t="str">
        <f t="shared" si="13"/>
        <v>1:2</v>
      </c>
      <c r="Q171" s="43" t="s">
        <v>31</v>
      </c>
      <c r="R171" s="43" t="s">
        <v>31</v>
      </c>
      <c r="S171" s="43"/>
      <c r="T171" s="43"/>
      <c r="U171" s="43"/>
      <c r="V171" s="43"/>
      <c r="W171" s="43"/>
      <c r="X171" s="19" t="s">
        <v>31</v>
      </c>
      <c r="Y171" s="76" t="s">
        <v>85</v>
      </c>
      <c r="Z171" s="79" t="s">
        <v>2299</v>
      </c>
    </row>
    <row r="172" spans="1:26" s="31" customFormat="1" ht="12.75" x14ac:dyDescent="0.2">
      <c r="A172" s="11" t="s">
        <v>779</v>
      </c>
      <c r="B172" s="20" t="s">
        <v>780</v>
      </c>
      <c r="C172" s="21" t="s">
        <v>781</v>
      </c>
      <c r="D172" s="14">
        <v>44063</v>
      </c>
      <c r="E172" s="12">
        <v>128</v>
      </c>
      <c r="F172" s="12">
        <v>115</v>
      </c>
      <c r="G172" s="12">
        <v>115</v>
      </c>
      <c r="H172" s="12">
        <v>64</v>
      </c>
      <c r="I172" s="12">
        <v>14</v>
      </c>
      <c r="J172" s="12">
        <v>220</v>
      </c>
      <c r="K172" s="12">
        <v>10</v>
      </c>
      <c r="L172" s="12">
        <v>5</v>
      </c>
      <c r="M172" s="12">
        <v>35</v>
      </c>
      <c r="N172" s="15" t="s">
        <v>782</v>
      </c>
      <c r="O172" s="42" t="str">
        <f t="shared" si="12"/>
        <v>115:128</v>
      </c>
      <c r="P172" s="43" t="str">
        <f t="shared" si="13"/>
        <v>55:32</v>
      </c>
      <c r="Q172" s="43" t="str">
        <f t="shared" si="14"/>
        <v>1:2</v>
      </c>
      <c r="R172" s="43" t="str">
        <f t="shared" si="15"/>
        <v>7:2</v>
      </c>
      <c r="S172" s="43"/>
      <c r="T172" s="43"/>
      <c r="U172" s="43"/>
      <c r="V172" s="43"/>
      <c r="W172" s="43"/>
      <c r="X172" s="19" t="s">
        <v>783</v>
      </c>
      <c r="Y172" s="76" t="s">
        <v>85</v>
      </c>
      <c r="Z172" s="79" t="s">
        <v>2299</v>
      </c>
    </row>
    <row r="173" spans="1:26" s="31" customFormat="1" ht="12.75" x14ac:dyDescent="0.2">
      <c r="A173" s="11" t="s">
        <v>784</v>
      </c>
      <c r="B173" s="20" t="s">
        <v>785</v>
      </c>
      <c r="C173" s="21" t="s">
        <v>786</v>
      </c>
      <c r="D173" s="14">
        <v>44068</v>
      </c>
      <c r="E173" s="12">
        <v>100</v>
      </c>
      <c r="F173" s="12">
        <v>63</v>
      </c>
      <c r="G173" s="12">
        <v>17</v>
      </c>
      <c r="H173" s="12">
        <v>32</v>
      </c>
      <c r="I173" s="12">
        <v>6</v>
      </c>
      <c r="J173" s="12">
        <v>104</v>
      </c>
      <c r="K173" s="12">
        <v>32</v>
      </c>
      <c r="L173" s="12">
        <v>6</v>
      </c>
      <c r="M173" s="12">
        <v>32</v>
      </c>
      <c r="N173" s="15" t="s">
        <v>97</v>
      </c>
      <c r="O173" s="42" t="str">
        <f t="shared" si="12"/>
        <v>63:100</v>
      </c>
      <c r="P173" s="43" t="str">
        <f t="shared" si="13"/>
        <v>26:25</v>
      </c>
      <c r="Q173" s="43" t="str">
        <f t="shared" si="14"/>
        <v>3:16</v>
      </c>
      <c r="R173" s="43" t="str">
        <f t="shared" si="15"/>
        <v>1:1</v>
      </c>
      <c r="S173" s="43"/>
      <c r="T173" s="43"/>
      <c r="U173" s="43"/>
      <c r="V173" s="43"/>
      <c r="W173" s="43"/>
      <c r="X173" s="19" t="s">
        <v>787</v>
      </c>
      <c r="Y173" s="75" t="s">
        <v>35</v>
      </c>
      <c r="Z173" s="79" t="s">
        <v>2299</v>
      </c>
    </row>
    <row r="174" spans="1:26" s="31" customFormat="1" ht="12.75" x14ac:dyDescent="0.2">
      <c r="A174" s="11" t="s">
        <v>788</v>
      </c>
      <c r="B174" s="20" t="s">
        <v>789</v>
      </c>
      <c r="C174" s="21" t="s">
        <v>790</v>
      </c>
      <c r="D174" s="14">
        <v>44064</v>
      </c>
      <c r="E174" s="12">
        <v>35</v>
      </c>
      <c r="F174" s="12">
        <v>17</v>
      </c>
      <c r="G174" s="12">
        <v>4</v>
      </c>
      <c r="H174" s="12">
        <v>7</v>
      </c>
      <c r="I174" s="12">
        <v>6</v>
      </c>
      <c r="J174" s="12">
        <v>15</v>
      </c>
      <c r="K174" s="12">
        <v>5</v>
      </c>
      <c r="L174" s="12">
        <v>3</v>
      </c>
      <c r="M174" s="12">
        <v>3</v>
      </c>
      <c r="N174" s="15" t="s">
        <v>97</v>
      </c>
      <c r="O174" s="42" t="str">
        <f t="shared" si="12"/>
        <v>17:35</v>
      </c>
      <c r="P174" s="43" t="str">
        <f t="shared" si="13"/>
        <v>3:7</v>
      </c>
      <c r="Q174" s="43" t="str">
        <f t="shared" si="14"/>
        <v>3:5</v>
      </c>
      <c r="R174" s="43" t="str">
        <f t="shared" si="15"/>
        <v>3:5</v>
      </c>
      <c r="S174" s="43"/>
      <c r="T174" s="43"/>
      <c r="U174" s="43"/>
      <c r="V174" s="43"/>
      <c r="W174" s="43"/>
      <c r="X174" s="19" t="s">
        <v>791</v>
      </c>
      <c r="Y174" s="75" t="s">
        <v>35</v>
      </c>
      <c r="Z174" s="79" t="s">
        <v>2299</v>
      </c>
    </row>
    <row r="175" spans="1:26" s="31" customFormat="1" ht="12.75" x14ac:dyDescent="0.2">
      <c r="A175" s="11" t="s">
        <v>792</v>
      </c>
      <c r="B175" s="20" t="s">
        <v>793</v>
      </c>
      <c r="C175" s="21" t="s">
        <v>794</v>
      </c>
      <c r="D175" s="14">
        <v>44068</v>
      </c>
      <c r="E175" s="12">
        <v>10</v>
      </c>
      <c r="F175" s="12">
        <v>5</v>
      </c>
      <c r="G175" s="12">
        <v>2</v>
      </c>
      <c r="H175" s="12">
        <v>3</v>
      </c>
      <c r="I175" s="12">
        <v>2</v>
      </c>
      <c r="J175" s="12">
        <v>1</v>
      </c>
      <c r="K175" s="12">
        <v>0</v>
      </c>
      <c r="L175" s="12">
        <v>0</v>
      </c>
      <c r="M175" s="12">
        <v>0</v>
      </c>
      <c r="N175" s="15" t="s">
        <v>48</v>
      </c>
      <c r="O175" s="42" t="str">
        <f t="shared" si="12"/>
        <v>1:2</v>
      </c>
      <c r="P175" s="43" t="str">
        <f t="shared" si="13"/>
        <v>1:10</v>
      </c>
      <c r="Q175" s="43" t="s">
        <v>31</v>
      </c>
      <c r="R175" s="43" t="s">
        <v>31</v>
      </c>
      <c r="S175" s="43"/>
      <c r="T175" s="43"/>
      <c r="U175" s="43"/>
      <c r="V175" s="43"/>
      <c r="W175" s="43"/>
      <c r="X175" s="19" t="s">
        <v>646</v>
      </c>
      <c r="Y175" s="75" t="s">
        <v>35</v>
      </c>
      <c r="Z175" s="79" t="s">
        <v>2299</v>
      </c>
    </row>
    <row r="176" spans="1:26" s="31" customFormat="1" ht="12.75" x14ac:dyDescent="0.2">
      <c r="A176" s="11" t="s">
        <v>795</v>
      </c>
      <c r="B176" s="20" t="s">
        <v>796</v>
      </c>
      <c r="C176" s="21" t="s">
        <v>797</v>
      </c>
      <c r="D176" s="14">
        <v>44063</v>
      </c>
      <c r="E176" s="12">
        <v>50</v>
      </c>
      <c r="F176" s="12">
        <v>18</v>
      </c>
      <c r="G176" s="12">
        <v>16</v>
      </c>
      <c r="H176" s="12">
        <v>11</v>
      </c>
      <c r="I176" s="12">
        <v>2</v>
      </c>
      <c r="J176" s="12">
        <v>15</v>
      </c>
      <c r="K176" s="12">
        <v>0</v>
      </c>
      <c r="L176" s="12">
        <v>0</v>
      </c>
      <c r="M176" s="12">
        <v>0</v>
      </c>
      <c r="N176" s="15" t="s">
        <v>152</v>
      </c>
      <c r="O176" s="42" t="str">
        <f t="shared" si="12"/>
        <v>9:25</v>
      </c>
      <c r="P176" s="43" t="str">
        <f t="shared" si="13"/>
        <v>3:10</v>
      </c>
      <c r="Q176" s="43" t="s">
        <v>31</v>
      </c>
      <c r="R176" s="43" t="s">
        <v>31</v>
      </c>
      <c r="S176" s="43"/>
      <c r="T176" s="43"/>
      <c r="U176" s="43"/>
      <c r="V176" s="43"/>
      <c r="W176" s="43"/>
      <c r="X176" s="19" t="s">
        <v>798</v>
      </c>
      <c r="Y176" s="75" t="s">
        <v>35</v>
      </c>
      <c r="Z176" s="79" t="s">
        <v>2299</v>
      </c>
    </row>
    <row r="177" spans="1:26" s="31" customFormat="1" ht="12.75" x14ac:dyDescent="0.2">
      <c r="A177" s="11" t="s">
        <v>799</v>
      </c>
      <c r="B177" s="20" t="s">
        <v>800</v>
      </c>
      <c r="C177" s="21" t="s">
        <v>801</v>
      </c>
      <c r="D177" s="14">
        <v>44063</v>
      </c>
      <c r="E177" s="12">
        <v>16</v>
      </c>
      <c r="F177" s="12">
        <v>14</v>
      </c>
      <c r="G177" s="12">
        <v>8</v>
      </c>
      <c r="H177" s="12">
        <v>6</v>
      </c>
      <c r="I177" s="12">
        <v>3</v>
      </c>
      <c r="J177" s="12">
        <v>8</v>
      </c>
      <c r="K177" s="12">
        <v>0</v>
      </c>
      <c r="L177" s="12">
        <v>0</v>
      </c>
      <c r="M177" s="12">
        <v>0</v>
      </c>
      <c r="N177" s="15" t="s">
        <v>48</v>
      </c>
      <c r="O177" s="42" t="str">
        <f t="shared" si="12"/>
        <v>7:8</v>
      </c>
      <c r="P177" s="43" t="str">
        <f t="shared" si="13"/>
        <v>1:2</v>
      </c>
      <c r="Q177" s="43" t="s">
        <v>31</v>
      </c>
      <c r="R177" s="43" t="s">
        <v>31</v>
      </c>
      <c r="S177" s="43"/>
      <c r="T177" s="43"/>
      <c r="U177" s="43"/>
      <c r="V177" s="43"/>
      <c r="W177" s="43"/>
      <c r="X177" s="19" t="s">
        <v>802</v>
      </c>
      <c r="Y177" s="75" t="s">
        <v>35</v>
      </c>
      <c r="Z177" s="79" t="s">
        <v>2299</v>
      </c>
    </row>
    <row r="178" spans="1:26" s="31" customFormat="1" ht="12.75" x14ac:dyDescent="0.2">
      <c r="A178" s="11" t="s">
        <v>803</v>
      </c>
      <c r="B178" s="20" t="s">
        <v>804</v>
      </c>
      <c r="C178" s="21" t="s">
        <v>805</v>
      </c>
      <c r="D178" s="14">
        <v>44069</v>
      </c>
      <c r="E178" s="12">
        <v>133</v>
      </c>
      <c r="F178" s="12">
        <v>225</v>
      </c>
      <c r="G178" s="12">
        <v>55</v>
      </c>
      <c r="H178" s="12">
        <v>21</v>
      </c>
      <c r="I178" s="12">
        <v>4</v>
      </c>
      <c r="J178" s="12">
        <v>102</v>
      </c>
      <c r="K178" s="12">
        <v>48</v>
      </c>
      <c r="L178" s="12">
        <v>12</v>
      </c>
      <c r="M178" s="12">
        <v>35</v>
      </c>
      <c r="N178" s="15" t="s">
        <v>152</v>
      </c>
      <c r="O178" s="42" t="str">
        <f t="shared" si="12"/>
        <v>225:133</v>
      </c>
      <c r="P178" s="43" t="str">
        <f t="shared" si="13"/>
        <v>102:133</v>
      </c>
      <c r="Q178" s="43" t="str">
        <f t="shared" si="14"/>
        <v>1:4</v>
      </c>
      <c r="R178" s="43" t="str">
        <f t="shared" si="15"/>
        <v>35:48</v>
      </c>
      <c r="S178" s="43"/>
      <c r="T178" s="43"/>
      <c r="U178" s="43"/>
      <c r="V178" s="43"/>
      <c r="W178" s="43"/>
      <c r="X178" s="19" t="s">
        <v>806</v>
      </c>
      <c r="Y178" s="76" t="s">
        <v>85</v>
      </c>
      <c r="Z178" s="79" t="s">
        <v>2299</v>
      </c>
    </row>
    <row r="179" spans="1:26" s="31" customFormat="1" ht="12.75" x14ac:dyDescent="0.2">
      <c r="A179" s="11" t="s">
        <v>807</v>
      </c>
      <c r="B179" s="20" t="s">
        <v>808</v>
      </c>
      <c r="C179" s="21" t="s">
        <v>809</v>
      </c>
      <c r="D179" s="14">
        <v>44070</v>
      </c>
      <c r="E179" s="12">
        <v>55</v>
      </c>
      <c r="F179" s="12">
        <v>34</v>
      </c>
      <c r="G179" s="12">
        <v>15</v>
      </c>
      <c r="H179" s="12">
        <v>15</v>
      </c>
      <c r="I179" s="12">
        <v>18</v>
      </c>
      <c r="J179" s="12">
        <v>30</v>
      </c>
      <c r="K179" s="12">
        <v>5</v>
      </c>
      <c r="L179" s="12">
        <v>3</v>
      </c>
      <c r="M179" s="12">
        <v>4</v>
      </c>
      <c r="N179" s="15" t="s">
        <v>97</v>
      </c>
      <c r="O179" s="42" t="str">
        <f t="shared" si="12"/>
        <v>34:55</v>
      </c>
      <c r="P179" s="43" t="str">
        <f t="shared" si="13"/>
        <v>6:11</v>
      </c>
      <c r="Q179" s="43" t="str">
        <f t="shared" si="14"/>
        <v>3:5</v>
      </c>
      <c r="R179" s="43" t="str">
        <f t="shared" si="15"/>
        <v>4:5</v>
      </c>
      <c r="S179" s="43"/>
      <c r="T179" s="43"/>
      <c r="U179" s="43"/>
      <c r="V179" s="43"/>
      <c r="W179" s="43"/>
      <c r="X179" s="19" t="s">
        <v>810</v>
      </c>
      <c r="Y179" s="76" t="s">
        <v>85</v>
      </c>
      <c r="Z179" s="79" t="s">
        <v>2299</v>
      </c>
    </row>
    <row r="180" spans="1:26" s="31" customFormat="1" ht="12.75" x14ac:dyDescent="0.2">
      <c r="A180" s="11" t="s">
        <v>811</v>
      </c>
      <c r="B180" s="20" t="s">
        <v>812</v>
      </c>
      <c r="C180" s="21" t="s">
        <v>813</v>
      </c>
      <c r="D180" s="14">
        <v>44104</v>
      </c>
      <c r="E180" s="18">
        <v>250</v>
      </c>
      <c r="F180" s="18">
        <v>78</v>
      </c>
      <c r="G180" s="18">
        <v>70</v>
      </c>
      <c r="H180" s="18">
        <v>70</v>
      </c>
      <c r="I180" s="18">
        <v>5</v>
      </c>
      <c r="J180" s="18">
        <v>95</v>
      </c>
      <c r="K180" s="18">
        <v>25</v>
      </c>
      <c r="L180" s="18">
        <v>4</v>
      </c>
      <c r="M180" s="18">
        <v>25</v>
      </c>
      <c r="N180" s="15" t="s">
        <v>97</v>
      </c>
      <c r="O180" s="42" t="str">
        <f t="shared" si="12"/>
        <v>39:125</v>
      </c>
      <c r="P180" s="43" t="str">
        <f t="shared" si="13"/>
        <v>19:50</v>
      </c>
      <c r="Q180" s="43" t="str">
        <f t="shared" si="14"/>
        <v>4:25</v>
      </c>
      <c r="R180" s="43" t="str">
        <f t="shared" si="15"/>
        <v>1:1</v>
      </c>
      <c r="S180" s="43"/>
      <c r="T180" s="43"/>
      <c r="U180" s="43"/>
      <c r="V180" s="43"/>
      <c r="W180" s="43"/>
      <c r="X180" s="19" t="s">
        <v>31</v>
      </c>
      <c r="Y180" s="75" t="s">
        <v>35</v>
      </c>
      <c r="Z180" s="79" t="s">
        <v>2299</v>
      </c>
    </row>
    <row r="181" spans="1:26" s="31" customFormat="1" ht="12.75" x14ac:dyDescent="0.2">
      <c r="A181" s="11" t="s">
        <v>814</v>
      </c>
      <c r="B181" s="20" t="s">
        <v>815</v>
      </c>
      <c r="C181" s="21" t="s">
        <v>816</v>
      </c>
      <c r="D181" s="14">
        <v>44104</v>
      </c>
      <c r="E181" s="18">
        <v>75</v>
      </c>
      <c r="F181" s="18">
        <v>25</v>
      </c>
      <c r="G181" s="18">
        <v>8</v>
      </c>
      <c r="H181" s="18">
        <v>10</v>
      </c>
      <c r="I181" s="18">
        <v>10</v>
      </c>
      <c r="J181" s="18">
        <v>35</v>
      </c>
      <c r="K181" s="18">
        <v>9</v>
      </c>
      <c r="L181" s="18">
        <v>4</v>
      </c>
      <c r="M181" s="18">
        <v>6</v>
      </c>
      <c r="N181" s="15" t="s">
        <v>30</v>
      </c>
      <c r="O181" s="42" t="str">
        <f t="shared" si="12"/>
        <v>1:3</v>
      </c>
      <c r="P181" s="43" t="str">
        <f t="shared" si="13"/>
        <v>7:15</v>
      </c>
      <c r="Q181" s="43" t="str">
        <f t="shared" si="14"/>
        <v>4:9</v>
      </c>
      <c r="R181" s="43" t="str">
        <f t="shared" si="15"/>
        <v>2:3</v>
      </c>
      <c r="S181" s="43"/>
      <c r="T181" s="43"/>
      <c r="U181" s="43"/>
      <c r="V181" s="43"/>
      <c r="W181" s="43"/>
      <c r="X181" s="19" t="s">
        <v>646</v>
      </c>
      <c r="Y181" s="75" t="s">
        <v>35</v>
      </c>
      <c r="Z181" s="79" t="s">
        <v>2299</v>
      </c>
    </row>
    <row r="182" spans="1:26" s="31" customFormat="1" ht="12.75" x14ac:dyDescent="0.2">
      <c r="A182" s="11" t="s">
        <v>817</v>
      </c>
      <c r="B182" s="20" t="s">
        <v>818</v>
      </c>
      <c r="C182" s="21" t="s">
        <v>819</v>
      </c>
      <c r="D182" s="14">
        <v>44104</v>
      </c>
      <c r="E182" s="18">
        <v>105</v>
      </c>
      <c r="F182" s="18">
        <v>40</v>
      </c>
      <c r="G182" s="18">
        <v>10</v>
      </c>
      <c r="H182" s="18">
        <v>40</v>
      </c>
      <c r="I182" s="18">
        <v>8</v>
      </c>
      <c r="J182" s="18">
        <v>70</v>
      </c>
      <c r="K182" s="18">
        <v>40</v>
      </c>
      <c r="L182" s="18">
        <v>5</v>
      </c>
      <c r="M182" s="18">
        <v>40</v>
      </c>
      <c r="N182" s="15" t="s">
        <v>48</v>
      </c>
      <c r="O182" s="42" t="str">
        <f t="shared" si="12"/>
        <v>8:21</v>
      </c>
      <c r="P182" s="43" t="str">
        <f t="shared" si="13"/>
        <v>2:3</v>
      </c>
      <c r="Q182" s="43" t="str">
        <f t="shared" si="14"/>
        <v>1:8</v>
      </c>
      <c r="R182" s="43" t="str">
        <f t="shared" si="15"/>
        <v>1:1</v>
      </c>
      <c r="S182" s="43"/>
      <c r="T182" s="43"/>
      <c r="U182" s="43"/>
      <c r="V182" s="43"/>
      <c r="W182" s="43"/>
      <c r="X182" s="19" t="s">
        <v>820</v>
      </c>
      <c r="Y182" s="75" t="s">
        <v>35</v>
      </c>
      <c r="Z182" s="79" t="s">
        <v>2299</v>
      </c>
    </row>
    <row r="183" spans="1:26" s="31" customFormat="1" ht="12.75" x14ac:dyDescent="0.2">
      <c r="A183" s="11" t="s">
        <v>821</v>
      </c>
      <c r="B183" s="20" t="s">
        <v>822</v>
      </c>
      <c r="C183" s="21" t="s">
        <v>823</v>
      </c>
      <c r="D183" s="14">
        <v>44104</v>
      </c>
      <c r="E183" s="18">
        <v>128</v>
      </c>
      <c r="F183" s="18">
        <v>30</v>
      </c>
      <c r="G183" s="18">
        <v>25</v>
      </c>
      <c r="H183" s="18">
        <v>17</v>
      </c>
      <c r="I183" s="18">
        <v>4</v>
      </c>
      <c r="J183" s="18">
        <v>35</v>
      </c>
      <c r="K183" s="18">
        <v>30</v>
      </c>
      <c r="L183" s="18">
        <v>6</v>
      </c>
      <c r="M183" s="18">
        <v>10</v>
      </c>
      <c r="N183" s="15" t="s">
        <v>30</v>
      </c>
      <c r="O183" s="42" t="str">
        <f t="shared" si="12"/>
        <v>15:64</v>
      </c>
      <c r="P183" s="43" t="str">
        <f t="shared" si="13"/>
        <v>35:128</v>
      </c>
      <c r="Q183" s="43" t="str">
        <f t="shared" si="14"/>
        <v>1:5</v>
      </c>
      <c r="R183" s="43" t="str">
        <f t="shared" si="15"/>
        <v>1:3</v>
      </c>
      <c r="S183" s="43"/>
      <c r="T183" s="43"/>
      <c r="U183" s="43"/>
      <c r="V183" s="43"/>
      <c r="W183" s="43"/>
      <c r="X183" s="19" t="s">
        <v>824</v>
      </c>
      <c r="Y183" s="75" t="s">
        <v>35</v>
      </c>
      <c r="Z183" s="79" t="s">
        <v>2299</v>
      </c>
    </row>
    <row r="184" spans="1:26" s="31" customFormat="1" ht="12.75" x14ac:dyDescent="0.2">
      <c r="A184" s="11" t="s">
        <v>825</v>
      </c>
      <c r="B184" s="20" t="s">
        <v>826</v>
      </c>
      <c r="C184" s="21" t="s">
        <v>827</v>
      </c>
      <c r="D184" s="14">
        <v>44104</v>
      </c>
      <c r="E184" s="18">
        <v>50</v>
      </c>
      <c r="F184" s="18">
        <v>5</v>
      </c>
      <c r="G184" s="18">
        <v>5</v>
      </c>
      <c r="H184" s="18">
        <v>5</v>
      </c>
      <c r="I184" s="18">
        <v>2</v>
      </c>
      <c r="J184" s="18">
        <v>15</v>
      </c>
      <c r="K184" s="18">
        <v>15</v>
      </c>
      <c r="L184" s="18">
        <v>3</v>
      </c>
      <c r="M184" s="18">
        <v>3</v>
      </c>
      <c r="N184" s="15" t="s">
        <v>30</v>
      </c>
      <c r="O184" s="42" t="str">
        <f t="shared" si="12"/>
        <v>1:10</v>
      </c>
      <c r="P184" s="43" t="str">
        <f t="shared" si="13"/>
        <v>3:10</v>
      </c>
      <c r="Q184" s="43" t="str">
        <f t="shared" si="14"/>
        <v>1:5</v>
      </c>
      <c r="R184" s="43" t="str">
        <f t="shared" si="15"/>
        <v>1:5</v>
      </c>
      <c r="S184" s="43"/>
      <c r="T184" s="43"/>
      <c r="U184" s="43"/>
      <c r="V184" s="43"/>
      <c r="W184" s="43"/>
      <c r="X184" s="19" t="s">
        <v>646</v>
      </c>
      <c r="Y184" s="75" t="s">
        <v>35</v>
      </c>
      <c r="Z184" s="79" t="s">
        <v>2299</v>
      </c>
    </row>
    <row r="185" spans="1:26" s="31" customFormat="1" ht="12.75" x14ac:dyDescent="0.2">
      <c r="A185" s="11" t="s">
        <v>828</v>
      </c>
      <c r="B185" s="20" t="s">
        <v>829</v>
      </c>
      <c r="C185" s="21" t="s">
        <v>830</v>
      </c>
      <c r="D185" s="14">
        <v>44104</v>
      </c>
      <c r="E185" s="18">
        <v>15</v>
      </c>
      <c r="F185" s="18">
        <v>12</v>
      </c>
      <c r="G185" s="18">
        <v>3</v>
      </c>
      <c r="H185" s="18">
        <v>3</v>
      </c>
      <c r="I185" s="18">
        <v>1</v>
      </c>
      <c r="J185" s="18">
        <v>6</v>
      </c>
      <c r="K185" s="18">
        <v>0</v>
      </c>
      <c r="L185" s="18">
        <v>0</v>
      </c>
      <c r="M185" s="18">
        <v>0</v>
      </c>
      <c r="N185" s="15" t="s">
        <v>30</v>
      </c>
      <c r="O185" s="42" t="str">
        <f t="shared" si="12"/>
        <v>4:5</v>
      </c>
      <c r="P185" s="43" t="str">
        <f t="shared" si="13"/>
        <v>2:5</v>
      </c>
      <c r="Q185" s="43" t="s">
        <v>31</v>
      </c>
      <c r="R185" s="43" t="s">
        <v>31</v>
      </c>
      <c r="S185" s="43"/>
      <c r="T185" s="43"/>
      <c r="U185" s="43"/>
      <c r="V185" s="43"/>
      <c r="W185" s="43"/>
      <c r="X185" s="19" t="s">
        <v>646</v>
      </c>
      <c r="Y185" s="75" t="s">
        <v>35</v>
      </c>
      <c r="Z185" s="79" t="s">
        <v>2299</v>
      </c>
    </row>
    <row r="186" spans="1:26" s="31" customFormat="1" ht="12.75" x14ac:dyDescent="0.2">
      <c r="A186" s="11" t="s">
        <v>831</v>
      </c>
      <c r="B186" s="20" t="s">
        <v>832</v>
      </c>
      <c r="C186" s="21" t="s">
        <v>833</v>
      </c>
      <c r="D186" s="14">
        <v>44104</v>
      </c>
      <c r="E186" s="18">
        <v>300</v>
      </c>
      <c r="F186" s="18">
        <v>117</v>
      </c>
      <c r="G186" s="18">
        <v>78</v>
      </c>
      <c r="H186" s="18">
        <v>99</v>
      </c>
      <c r="I186" s="18">
        <v>53</v>
      </c>
      <c r="J186" s="18">
        <v>200</v>
      </c>
      <c r="K186" s="18">
        <v>54</v>
      </c>
      <c r="L186" s="18">
        <v>15</v>
      </c>
      <c r="M186" s="18">
        <v>54</v>
      </c>
      <c r="N186" s="15" t="s">
        <v>97</v>
      </c>
      <c r="O186" s="42" t="str">
        <f t="shared" si="12"/>
        <v>39:100</v>
      </c>
      <c r="P186" s="43" t="str">
        <f t="shared" si="13"/>
        <v>2:3</v>
      </c>
      <c r="Q186" s="43" t="str">
        <f t="shared" si="14"/>
        <v>5:18</v>
      </c>
      <c r="R186" s="43" t="str">
        <f t="shared" si="15"/>
        <v>1:1</v>
      </c>
      <c r="S186" s="43"/>
      <c r="T186" s="43"/>
      <c r="U186" s="43"/>
      <c r="V186" s="43"/>
      <c r="W186" s="43"/>
      <c r="X186" s="19" t="s">
        <v>834</v>
      </c>
      <c r="Y186" s="75" t="s">
        <v>35</v>
      </c>
      <c r="Z186" s="79" t="s">
        <v>2299</v>
      </c>
    </row>
    <row r="187" spans="1:26" s="31" customFormat="1" ht="12.75" x14ac:dyDescent="0.2">
      <c r="A187" s="11" t="s">
        <v>835</v>
      </c>
      <c r="B187" s="20" t="s">
        <v>836</v>
      </c>
      <c r="C187" s="21" t="s">
        <v>837</v>
      </c>
      <c r="D187" s="14">
        <v>44104</v>
      </c>
      <c r="E187" s="18">
        <v>50</v>
      </c>
      <c r="F187" s="18">
        <v>40</v>
      </c>
      <c r="G187" s="18">
        <v>8</v>
      </c>
      <c r="H187" s="18">
        <v>25</v>
      </c>
      <c r="I187" s="18">
        <v>25</v>
      </c>
      <c r="J187" s="18">
        <v>25</v>
      </c>
      <c r="K187" s="18">
        <v>7</v>
      </c>
      <c r="L187" s="18">
        <v>3</v>
      </c>
      <c r="M187" s="18">
        <v>3</v>
      </c>
      <c r="N187" s="15" t="s">
        <v>30</v>
      </c>
      <c r="O187" s="42" t="str">
        <f t="shared" si="12"/>
        <v>4:5</v>
      </c>
      <c r="P187" s="43" t="str">
        <f t="shared" si="13"/>
        <v>1:2</v>
      </c>
      <c r="Q187" s="43" t="str">
        <f t="shared" si="14"/>
        <v>3:7</v>
      </c>
      <c r="R187" s="43" t="str">
        <f t="shared" si="15"/>
        <v>3:7</v>
      </c>
      <c r="S187" s="43"/>
      <c r="T187" s="43"/>
      <c r="U187" s="43"/>
      <c r="V187" s="43"/>
      <c r="W187" s="43"/>
      <c r="X187" s="19" t="s">
        <v>838</v>
      </c>
      <c r="Y187" s="76" t="s">
        <v>85</v>
      </c>
      <c r="Z187" s="79" t="s">
        <v>2299</v>
      </c>
    </row>
    <row r="188" spans="1:26" s="31" customFormat="1" ht="12.75" x14ac:dyDescent="0.2">
      <c r="A188" s="11" t="s">
        <v>839</v>
      </c>
      <c r="B188" s="20" t="s">
        <v>840</v>
      </c>
      <c r="C188" s="21" t="s">
        <v>841</v>
      </c>
      <c r="D188" s="14">
        <v>44104</v>
      </c>
      <c r="E188" s="18">
        <v>80</v>
      </c>
      <c r="F188" s="18">
        <v>24</v>
      </c>
      <c r="G188" s="18">
        <v>7</v>
      </c>
      <c r="H188" s="18">
        <v>26</v>
      </c>
      <c r="I188" s="18">
        <v>4</v>
      </c>
      <c r="J188" s="18">
        <v>52</v>
      </c>
      <c r="K188" s="18">
        <v>10</v>
      </c>
      <c r="L188" s="18">
        <v>5</v>
      </c>
      <c r="M188" s="18">
        <v>14</v>
      </c>
      <c r="N188" s="15" t="s">
        <v>97</v>
      </c>
      <c r="O188" s="42" t="str">
        <f t="shared" si="12"/>
        <v>3:10</v>
      </c>
      <c r="P188" s="43" t="str">
        <f t="shared" si="13"/>
        <v>13:20</v>
      </c>
      <c r="Q188" s="43" t="str">
        <f t="shared" si="14"/>
        <v>1:2</v>
      </c>
      <c r="R188" s="43" t="str">
        <f t="shared" si="15"/>
        <v>7:5</v>
      </c>
      <c r="S188" s="43"/>
      <c r="T188" s="43"/>
      <c r="U188" s="43"/>
      <c r="V188" s="43"/>
      <c r="W188" s="43"/>
      <c r="X188" s="19" t="s">
        <v>842</v>
      </c>
      <c r="Y188" s="75" t="s">
        <v>35</v>
      </c>
      <c r="Z188" s="79" t="s">
        <v>2299</v>
      </c>
    </row>
    <row r="189" spans="1:26" s="31" customFormat="1" ht="12.75" x14ac:dyDescent="0.2">
      <c r="A189" s="11" t="s">
        <v>843</v>
      </c>
      <c r="B189" s="20" t="s">
        <v>844</v>
      </c>
      <c r="C189" s="21" t="s">
        <v>845</v>
      </c>
      <c r="D189" s="14">
        <v>44104</v>
      </c>
      <c r="E189" s="18">
        <v>50</v>
      </c>
      <c r="F189" s="18">
        <v>8</v>
      </c>
      <c r="G189" s="18">
        <v>2</v>
      </c>
      <c r="H189" s="18">
        <v>8</v>
      </c>
      <c r="I189" s="18">
        <v>2</v>
      </c>
      <c r="J189" s="18">
        <v>45</v>
      </c>
      <c r="K189" s="18">
        <v>2</v>
      </c>
      <c r="L189" s="18">
        <v>2</v>
      </c>
      <c r="M189" s="18">
        <v>9</v>
      </c>
      <c r="N189" s="15" t="s">
        <v>30</v>
      </c>
      <c r="O189" s="42" t="str">
        <f t="shared" si="12"/>
        <v>4:25</v>
      </c>
      <c r="P189" s="43" t="str">
        <f t="shared" si="13"/>
        <v>9:10</v>
      </c>
      <c r="Q189" s="43" t="str">
        <f t="shared" si="14"/>
        <v>1:1</v>
      </c>
      <c r="R189" s="43" t="str">
        <f t="shared" si="15"/>
        <v>9:2</v>
      </c>
      <c r="S189" s="43"/>
      <c r="T189" s="43"/>
      <c r="U189" s="43"/>
      <c r="V189" s="43"/>
      <c r="W189" s="43"/>
      <c r="X189" s="19" t="s">
        <v>846</v>
      </c>
      <c r="Y189" s="75" t="s">
        <v>35</v>
      </c>
      <c r="Z189" s="79" t="s">
        <v>2299</v>
      </c>
    </row>
    <row r="190" spans="1:26" s="31" customFormat="1" ht="12.75" x14ac:dyDescent="0.2">
      <c r="A190" s="11" t="s">
        <v>847</v>
      </c>
      <c r="B190" s="20" t="s">
        <v>848</v>
      </c>
      <c r="C190" s="21" t="s">
        <v>849</v>
      </c>
      <c r="D190" s="14">
        <v>44104</v>
      </c>
      <c r="E190" s="18">
        <v>101</v>
      </c>
      <c r="F190" s="18">
        <v>26</v>
      </c>
      <c r="G190" s="18">
        <v>20</v>
      </c>
      <c r="H190" s="18">
        <v>6</v>
      </c>
      <c r="I190" s="18">
        <v>4</v>
      </c>
      <c r="J190" s="18">
        <v>45</v>
      </c>
      <c r="K190" s="18">
        <v>4</v>
      </c>
      <c r="L190" s="18">
        <v>5</v>
      </c>
      <c r="M190" s="18">
        <v>0</v>
      </c>
      <c r="N190" s="15" t="s">
        <v>30</v>
      </c>
      <c r="O190" s="42" t="str">
        <f t="shared" si="12"/>
        <v>26:101</v>
      </c>
      <c r="P190" s="43" t="str">
        <f t="shared" si="13"/>
        <v>45:101</v>
      </c>
      <c r="Q190" s="43" t="str">
        <f t="shared" si="14"/>
        <v>5:4</v>
      </c>
      <c r="R190" s="43" t="s">
        <v>31</v>
      </c>
      <c r="S190" s="43"/>
      <c r="T190" s="43"/>
      <c r="U190" s="43"/>
      <c r="V190" s="43"/>
      <c r="W190" s="43"/>
      <c r="X190" s="19" t="s">
        <v>850</v>
      </c>
      <c r="Y190" s="75" t="s">
        <v>35</v>
      </c>
      <c r="Z190" s="79" t="s">
        <v>2299</v>
      </c>
    </row>
    <row r="191" spans="1:26" s="31" customFormat="1" ht="12.75" x14ac:dyDescent="0.2">
      <c r="A191" s="11" t="s">
        <v>851</v>
      </c>
      <c r="B191" s="20" t="s">
        <v>852</v>
      </c>
      <c r="C191" s="21" t="s">
        <v>853</v>
      </c>
      <c r="D191" s="14">
        <v>44104</v>
      </c>
      <c r="E191" s="18">
        <v>150</v>
      </c>
      <c r="F191" s="18">
        <v>60</v>
      </c>
      <c r="G191" s="18">
        <v>20</v>
      </c>
      <c r="H191" s="18">
        <v>17</v>
      </c>
      <c r="I191" s="18">
        <v>8</v>
      </c>
      <c r="J191" s="18">
        <v>130</v>
      </c>
      <c r="K191" s="18">
        <v>48</v>
      </c>
      <c r="L191" s="18">
        <v>10</v>
      </c>
      <c r="M191" s="18">
        <v>60</v>
      </c>
      <c r="N191" s="15" t="s">
        <v>30</v>
      </c>
      <c r="O191" s="42" t="str">
        <f t="shared" si="12"/>
        <v>2:5</v>
      </c>
      <c r="P191" s="43" t="str">
        <f t="shared" si="13"/>
        <v>13:15</v>
      </c>
      <c r="Q191" s="43" t="str">
        <f t="shared" si="14"/>
        <v>5:24</v>
      </c>
      <c r="R191" s="43" t="str">
        <f t="shared" si="15"/>
        <v>5:4</v>
      </c>
      <c r="S191" s="43"/>
      <c r="T191" s="43"/>
      <c r="U191" s="43"/>
      <c r="V191" s="43"/>
      <c r="W191" s="43"/>
      <c r="X191" s="19" t="s">
        <v>854</v>
      </c>
      <c r="Y191" s="75" t="s">
        <v>35</v>
      </c>
      <c r="Z191" s="79" t="s">
        <v>2299</v>
      </c>
    </row>
    <row r="192" spans="1:26" s="31" customFormat="1" ht="12.75" x14ac:dyDescent="0.2">
      <c r="A192" s="11" t="s">
        <v>855</v>
      </c>
      <c r="B192" s="20" t="s">
        <v>856</v>
      </c>
      <c r="C192" s="21" t="s">
        <v>857</v>
      </c>
      <c r="D192" s="14">
        <v>44104</v>
      </c>
      <c r="E192" s="18">
        <v>250</v>
      </c>
      <c r="F192" s="18">
        <v>110</v>
      </c>
      <c r="G192" s="18">
        <v>42</v>
      </c>
      <c r="H192" s="18">
        <v>42</v>
      </c>
      <c r="I192" s="18">
        <v>8</v>
      </c>
      <c r="J192" s="18">
        <v>385</v>
      </c>
      <c r="K192" s="18">
        <v>80</v>
      </c>
      <c r="L192" s="18">
        <v>50</v>
      </c>
      <c r="M192" s="18">
        <v>40</v>
      </c>
      <c r="N192" s="15" t="s">
        <v>48</v>
      </c>
      <c r="O192" s="42" t="str">
        <f t="shared" si="12"/>
        <v>11:25</v>
      </c>
      <c r="P192" s="43" t="str">
        <f t="shared" si="13"/>
        <v>77:50</v>
      </c>
      <c r="Q192" s="43" t="str">
        <f t="shared" si="14"/>
        <v>5:8</v>
      </c>
      <c r="R192" s="43" t="str">
        <f t="shared" si="15"/>
        <v>1:2</v>
      </c>
      <c r="S192" s="43"/>
      <c r="T192" s="43"/>
      <c r="U192" s="43"/>
      <c r="V192" s="43"/>
      <c r="W192" s="43"/>
      <c r="X192" s="19" t="s">
        <v>646</v>
      </c>
      <c r="Y192" s="75" t="s">
        <v>35</v>
      </c>
      <c r="Z192" s="79" t="s">
        <v>2299</v>
      </c>
    </row>
    <row r="193" spans="1:26" s="31" customFormat="1" ht="12.75" x14ac:dyDescent="0.2">
      <c r="A193" s="11" t="s">
        <v>858</v>
      </c>
      <c r="B193" s="20" t="s">
        <v>859</v>
      </c>
      <c r="C193" s="21" t="s">
        <v>860</v>
      </c>
      <c r="D193" s="14">
        <v>44104</v>
      </c>
      <c r="E193" s="18">
        <v>65</v>
      </c>
      <c r="F193" s="18">
        <v>23</v>
      </c>
      <c r="G193" s="18">
        <v>18</v>
      </c>
      <c r="H193" s="18">
        <v>4</v>
      </c>
      <c r="I193" s="18">
        <v>4</v>
      </c>
      <c r="J193" s="18">
        <v>55</v>
      </c>
      <c r="K193" s="18">
        <v>1</v>
      </c>
      <c r="L193" s="18">
        <v>1</v>
      </c>
      <c r="M193" s="18">
        <v>1</v>
      </c>
      <c r="N193" s="15" t="s">
        <v>48</v>
      </c>
      <c r="O193" s="42" t="str">
        <f t="shared" si="12"/>
        <v>23:65</v>
      </c>
      <c r="P193" s="43" t="str">
        <f t="shared" si="13"/>
        <v>11:13</v>
      </c>
      <c r="Q193" s="43" t="str">
        <f t="shared" si="14"/>
        <v>1:1</v>
      </c>
      <c r="R193" s="43" t="str">
        <f t="shared" si="15"/>
        <v>1:1</v>
      </c>
      <c r="S193" s="43"/>
      <c r="T193" s="43"/>
      <c r="U193" s="43"/>
      <c r="V193" s="43"/>
      <c r="W193" s="43"/>
      <c r="X193" s="19" t="s">
        <v>861</v>
      </c>
      <c r="Y193" s="75" t="s">
        <v>35</v>
      </c>
      <c r="Z193" s="79" t="s">
        <v>2299</v>
      </c>
    </row>
    <row r="194" spans="1:26" s="31" customFormat="1" ht="12.75" x14ac:dyDescent="0.2">
      <c r="A194" s="11" t="s">
        <v>862</v>
      </c>
      <c r="B194" s="20" t="s">
        <v>863</v>
      </c>
      <c r="C194" s="21" t="s">
        <v>864</v>
      </c>
      <c r="D194" s="14">
        <v>44104</v>
      </c>
      <c r="E194" s="18">
        <v>28</v>
      </c>
      <c r="F194" s="18">
        <v>20</v>
      </c>
      <c r="G194" s="18">
        <v>4</v>
      </c>
      <c r="H194" s="18">
        <v>15</v>
      </c>
      <c r="I194" s="18">
        <v>10</v>
      </c>
      <c r="J194" s="18">
        <v>15</v>
      </c>
      <c r="K194" s="18">
        <v>10</v>
      </c>
      <c r="L194" s="18">
        <v>3</v>
      </c>
      <c r="M194" s="18">
        <v>10</v>
      </c>
      <c r="N194" s="15" t="s">
        <v>30</v>
      </c>
      <c r="O194" s="42" t="str">
        <f t="shared" si="12"/>
        <v>5:7</v>
      </c>
      <c r="P194" s="43" t="str">
        <f t="shared" si="13"/>
        <v>15:28</v>
      </c>
      <c r="Q194" s="43" t="str">
        <f t="shared" si="14"/>
        <v>3:10</v>
      </c>
      <c r="R194" s="43" t="str">
        <f t="shared" si="15"/>
        <v>1:1</v>
      </c>
      <c r="S194" s="43"/>
      <c r="T194" s="43"/>
      <c r="U194" s="43"/>
      <c r="V194" s="43"/>
      <c r="W194" s="43"/>
      <c r="X194" s="19" t="s">
        <v>865</v>
      </c>
      <c r="Y194" s="75" t="s">
        <v>35</v>
      </c>
      <c r="Z194" s="79" t="s">
        <v>2299</v>
      </c>
    </row>
    <row r="195" spans="1:26" s="31" customFormat="1" ht="12.75" x14ac:dyDescent="0.2">
      <c r="A195" s="11" t="s">
        <v>866</v>
      </c>
      <c r="B195" s="20" t="s">
        <v>867</v>
      </c>
      <c r="C195" s="21" t="s">
        <v>868</v>
      </c>
      <c r="D195" s="14">
        <v>44104</v>
      </c>
      <c r="E195" s="18">
        <v>150</v>
      </c>
      <c r="F195" s="18">
        <v>20</v>
      </c>
      <c r="G195" s="18">
        <v>12</v>
      </c>
      <c r="H195" s="18">
        <v>4</v>
      </c>
      <c r="I195" s="18">
        <v>10</v>
      </c>
      <c r="J195" s="18">
        <v>250</v>
      </c>
      <c r="K195" s="18">
        <v>15</v>
      </c>
      <c r="L195" s="18">
        <v>4</v>
      </c>
      <c r="M195" s="18">
        <v>12</v>
      </c>
      <c r="N195" s="15" t="s">
        <v>30</v>
      </c>
      <c r="O195" s="42" t="str">
        <f t="shared" si="12"/>
        <v>2:15</v>
      </c>
      <c r="P195" s="43" t="str">
        <f t="shared" si="13"/>
        <v>5:3</v>
      </c>
      <c r="Q195" s="43" t="str">
        <f t="shared" si="14"/>
        <v>4:15</v>
      </c>
      <c r="R195" s="43" t="str">
        <f t="shared" si="15"/>
        <v>4:5</v>
      </c>
      <c r="S195" s="43"/>
      <c r="T195" s="43"/>
      <c r="U195" s="43"/>
      <c r="V195" s="43"/>
      <c r="W195" s="43"/>
      <c r="X195" s="19" t="s">
        <v>869</v>
      </c>
      <c r="Y195" s="75" t="s">
        <v>35</v>
      </c>
      <c r="Z195" s="79" t="s">
        <v>2299</v>
      </c>
    </row>
    <row r="196" spans="1:26" s="31" customFormat="1" ht="12.75" x14ac:dyDescent="0.2">
      <c r="A196" s="11" t="s">
        <v>870</v>
      </c>
      <c r="B196" s="20" t="s">
        <v>871</v>
      </c>
      <c r="C196" s="21" t="s">
        <v>872</v>
      </c>
      <c r="D196" s="14">
        <v>44104</v>
      </c>
      <c r="E196" s="18">
        <v>500</v>
      </c>
      <c r="F196" s="18">
        <v>150</v>
      </c>
      <c r="G196" s="18">
        <v>150</v>
      </c>
      <c r="H196" s="18">
        <v>150</v>
      </c>
      <c r="I196" s="18">
        <v>150</v>
      </c>
      <c r="J196" s="18">
        <v>200</v>
      </c>
      <c r="K196" s="18">
        <v>75</v>
      </c>
      <c r="L196" s="18">
        <v>37</v>
      </c>
      <c r="M196" s="18">
        <v>50</v>
      </c>
      <c r="N196" s="15" t="s">
        <v>30</v>
      </c>
      <c r="O196" s="42" t="str">
        <f t="shared" si="12"/>
        <v>3:10</v>
      </c>
      <c r="P196" s="43" t="str">
        <f t="shared" si="13"/>
        <v>2:5</v>
      </c>
      <c r="Q196" s="43" t="str">
        <f t="shared" si="14"/>
        <v>37:75</v>
      </c>
      <c r="R196" s="43" t="str">
        <f t="shared" si="15"/>
        <v>2:3</v>
      </c>
      <c r="S196" s="43"/>
      <c r="T196" s="43"/>
      <c r="U196" s="43"/>
      <c r="V196" s="43"/>
      <c r="W196" s="43"/>
      <c r="X196" s="19" t="s">
        <v>873</v>
      </c>
      <c r="Y196" s="75" t="s">
        <v>35</v>
      </c>
      <c r="Z196" s="79" t="s">
        <v>2299</v>
      </c>
    </row>
    <row r="197" spans="1:26" s="31" customFormat="1" ht="12.75" x14ac:dyDescent="0.2">
      <c r="A197" s="11" t="s">
        <v>874</v>
      </c>
      <c r="B197" s="20" t="s">
        <v>875</v>
      </c>
      <c r="C197" s="21" t="s">
        <v>876</v>
      </c>
      <c r="D197" s="14">
        <v>44104</v>
      </c>
      <c r="E197" s="18">
        <v>350</v>
      </c>
      <c r="F197" s="18">
        <v>150</v>
      </c>
      <c r="G197" s="18">
        <v>150</v>
      </c>
      <c r="H197" s="18">
        <v>150</v>
      </c>
      <c r="I197" s="18">
        <v>30</v>
      </c>
      <c r="J197" s="18">
        <v>500</v>
      </c>
      <c r="K197" s="18">
        <v>75</v>
      </c>
      <c r="L197" s="18">
        <v>38</v>
      </c>
      <c r="M197" s="18">
        <v>45</v>
      </c>
      <c r="N197" s="15" t="s">
        <v>97</v>
      </c>
      <c r="O197" s="42" t="str">
        <f t="shared" si="12"/>
        <v>3:7</v>
      </c>
      <c r="P197" s="43" t="str">
        <f t="shared" si="13"/>
        <v>10:7</v>
      </c>
      <c r="Q197" s="43" t="str">
        <f t="shared" si="14"/>
        <v>38:75</v>
      </c>
      <c r="R197" s="43" t="str">
        <f t="shared" si="15"/>
        <v>3:5</v>
      </c>
      <c r="S197" s="43"/>
      <c r="T197" s="43"/>
      <c r="U197" s="43"/>
      <c r="V197" s="43"/>
      <c r="W197" s="43"/>
      <c r="X197" s="19" t="s">
        <v>877</v>
      </c>
      <c r="Y197" s="75" t="s">
        <v>35</v>
      </c>
      <c r="Z197" s="79" t="s">
        <v>2299</v>
      </c>
    </row>
    <row r="198" spans="1:26" s="31" customFormat="1" ht="12.75" x14ac:dyDescent="0.2">
      <c r="A198" s="11" t="s">
        <v>878</v>
      </c>
      <c r="B198" s="20" t="s">
        <v>879</v>
      </c>
      <c r="C198" s="21" t="s">
        <v>880</v>
      </c>
      <c r="D198" s="14">
        <v>44104</v>
      </c>
      <c r="E198" s="18">
        <v>64</v>
      </c>
      <c r="F198" s="18">
        <v>350</v>
      </c>
      <c r="G198" s="18">
        <v>350</v>
      </c>
      <c r="H198" s="18">
        <v>350</v>
      </c>
      <c r="I198" s="18">
        <v>35</v>
      </c>
      <c r="J198" s="18">
        <v>400</v>
      </c>
      <c r="K198" s="18">
        <v>64</v>
      </c>
      <c r="L198" s="18">
        <v>30</v>
      </c>
      <c r="M198" s="18">
        <v>64</v>
      </c>
      <c r="N198" s="15" t="s">
        <v>97</v>
      </c>
      <c r="O198" s="42" t="str">
        <f t="shared" si="12"/>
        <v>175:32</v>
      </c>
      <c r="P198" s="43" t="str">
        <f t="shared" si="13"/>
        <v>25:4</v>
      </c>
      <c r="Q198" s="43" t="str">
        <f t="shared" si="14"/>
        <v>15:32</v>
      </c>
      <c r="R198" s="43" t="str">
        <f t="shared" si="15"/>
        <v>1:1</v>
      </c>
      <c r="S198" s="43"/>
      <c r="T198" s="43"/>
      <c r="U198" s="43"/>
      <c r="V198" s="43"/>
      <c r="W198" s="43"/>
      <c r="X198" s="19" t="s">
        <v>881</v>
      </c>
      <c r="Y198" s="76" t="s">
        <v>85</v>
      </c>
      <c r="Z198" s="79" t="s">
        <v>2299</v>
      </c>
    </row>
    <row r="199" spans="1:26" s="31" customFormat="1" ht="12.75" x14ac:dyDescent="0.2">
      <c r="A199" s="11" t="s">
        <v>882</v>
      </c>
      <c r="B199" s="20" t="s">
        <v>883</v>
      </c>
      <c r="C199" s="21" t="s">
        <v>884</v>
      </c>
      <c r="D199" s="14">
        <v>44104</v>
      </c>
      <c r="E199" s="18">
        <v>400</v>
      </c>
      <c r="F199" s="18">
        <v>165</v>
      </c>
      <c r="G199" s="18">
        <v>79</v>
      </c>
      <c r="H199" s="18" t="s">
        <v>885</v>
      </c>
      <c r="I199" s="18">
        <v>40</v>
      </c>
      <c r="J199" s="18">
        <v>230</v>
      </c>
      <c r="K199" s="18">
        <v>55</v>
      </c>
      <c r="L199" s="18">
        <v>25</v>
      </c>
      <c r="M199" s="18">
        <v>100</v>
      </c>
      <c r="N199" s="15" t="s">
        <v>97</v>
      </c>
      <c r="O199" s="42" t="str">
        <f t="shared" si="12"/>
        <v>33:80</v>
      </c>
      <c r="P199" s="43" t="str">
        <f t="shared" si="13"/>
        <v>23:40</v>
      </c>
      <c r="Q199" s="43" t="str">
        <f t="shared" si="14"/>
        <v>5:11</v>
      </c>
      <c r="R199" s="43" t="str">
        <f t="shared" si="15"/>
        <v>20:11</v>
      </c>
      <c r="S199" s="43"/>
      <c r="T199" s="43"/>
      <c r="U199" s="43"/>
      <c r="V199" s="43"/>
      <c r="W199" s="43"/>
      <c r="X199" s="19" t="s">
        <v>886</v>
      </c>
      <c r="Y199" s="76" t="s">
        <v>85</v>
      </c>
      <c r="Z199" s="79" t="s">
        <v>2299</v>
      </c>
    </row>
    <row r="200" spans="1:26" s="31" customFormat="1" ht="12.75" x14ac:dyDescent="0.2">
      <c r="A200" s="11" t="s">
        <v>887</v>
      </c>
      <c r="B200" s="20" t="s">
        <v>888</v>
      </c>
      <c r="C200" s="21" t="s">
        <v>889</v>
      </c>
      <c r="D200" s="14">
        <v>44070</v>
      </c>
      <c r="E200" s="12">
        <v>120</v>
      </c>
      <c r="F200" s="12">
        <v>25</v>
      </c>
      <c r="G200" s="12">
        <v>15</v>
      </c>
      <c r="H200" s="12">
        <v>12</v>
      </c>
      <c r="I200" s="12">
        <v>10</v>
      </c>
      <c r="J200" s="12">
        <v>30</v>
      </c>
      <c r="K200" s="12">
        <v>25</v>
      </c>
      <c r="L200" s="12">
        <v>10</v>
      </c>
      <c r="M200" s="12">
        <v>15</v>
      </c>
      <c r="N200" s="15" t="s">
        <v>30</v>
      </c>
      <c r="O200" s="42" t="str">
        <f t="shared" si="12"/>
        <v>5:24</v>
      </c>
      <c r="P200" s="43" t="str">
        <f t="shared" si="13"/>
        <v>1:4</v>
      </c>
      <c r="Q200" s="43" t="str">
        <f t="shared" si="14"/>
        <v>2:5</v>
      </c>
      <c r="R200" s="43" t="str">
        <f t="shared" si="15"/>
        <v>3:5</v>
      </c>
      <c r="S200" s="43"/>
      <c r="T200" s="43"/>
      <c r="U200" s="43"/>
      <c r="V200" s="43"/>
      <c r="W200" s="43"/>
      <c r="X200" s="19" t="s">
        <v>890</v>
      </c>
      <c r="Y200" s="75" t="s">
        <v>35</v>
      </c>
      <c r="Z200" s="79" t="s">
        <v>2299</v>
      </c>
    </row>
    <row r="201" spans="1:26" s="31" customFormat="1" ht="12.75" x14ac:dyDescent="0.2">
      <c r="A201" s="11" t="s">
        <v>891</v>
      </c>
      <c r="B201" s="20" t="s">
        <v>892</v>
      </c>
      <c r="C201" s="21" t="s">
        <v>893</v>
      </c>
      <c r="D201" s="14">
        <v>44071</v>
      </c>
      <c r="E201" s="12">
        <v>1300</v>
      </c>
      <c r="F201" s="12">
        <v>400</v>
      </c>
      <c r="G201" s="12">
        <v>390</v>
      </c>
      <c r="H201" s="12">
        <v>200</v>
      </c>
      <c r="I201" s="12">
        <v>32</v>
      </c>
      <c r="J201" s="12">
        <v>790</v>
      </c>
      <c r="K201" s="12">
        <v>120</v>
      </c>
      <c r="L201" s="12">
        <v>30</v>
      </c>
      <c r="M201" s="12">
        <v>220</v>
      </c>
      <c r="N201" s="15" t="s">
        <v>48</v>
      </c>
      <c r="O201" s="42" t="str">
        <f t="shared" ref="O201:O264" si="16">F201/GCD(F201,E201)&amp;":"&amp;E201/GCD(F201,E201)</f>
        <v>4:13</v>
      </c>
      <c r="P201" s="43" t="str">
        <f t="shared" ref="P201:P264" si="17">J201/GCD(J201,E201)&amp;":"&amp;E201/GCD(J201,E201)</f>
        <v>79:130</v>
      </c>
      <c r="Q201" s="43" t="str">
        <f t="shared" si="14"/>
        <v>1:4</v>
      </c>
      <c r="R201" s="43" t="str">
        <f t="shared" si="15"/>
        <v>11:6</v>
      </c>
      <c r="S201" s="43"/>
      <c r="T201" s="43"/>
      <c r="U201" s="43"/>
      <c r="V201" s="43"/>
      <c r="W201" s="43"/>
      <c r="X201" s="19" t="s">
        <v>894</v>
      </c>
      <c r="Y201" s="75" t="s">
        <v>35</v>
      </c>
      <c r="Z201" s="79" t="s">
        <v>2299</v>
      </c>
    </row>
    <row r="202" spans="1:26" s="31" customFormat="1" ht="12.75" x14ac:dyDescent="0.2">
      <c r="A202" s="11" t="s">
        <v>895</v>
      </c>
      <c r="B202" s="20" t="s">
        <v>896</v>
      </c>
      <c r="C202" s="21" t="s">
        <v>897</v>
      </c>
      <c r="D202" s="14">
        <v>44070</v>
      </c>
      <c r="E202" s="12">
        <v>100</v>
      </c>
      <c r="F202" s="12">
        <v>20</v>
      </c>
      <c r="G202" s="12">
        <v>10</v>
      </c>
      <c r="H202" s="12">
        <v>6</v>
      </c>
      <c r="I202" s="12">
        <v>5</v>
      </c>
      <c r="J202" s="12">
        <v>55</v>
      </c>
      <c r="K202" s="12">
        <v>0</v>
      </c>
      <c r="L202" s="12">
        <v>5</v>
      </c>
      <c r="M202" s="12">
        <v>0</v>
      </c>
      <c r="N202" s="15" t="s">
        <v>48</v>
      </c>
      <c r="O202" s="42" t="str">
        <f t="shared" si="16"/>
        <v>1:5</v>
      </c>
      <c r="P202" s="43" t="str">
        <f t="shared" si="17"/>
        <v>11:20</v>
      </c>
      <c r="Q202" s="43" t="s">
        <v>31</v>
      </c>
      <c r="R202" s="43" t="s">
        <v>31</v>
      </c>
      <c r="S202" s="43"/>
      <c r="T202" s="43"/>
      <c r="U202" s="43"/>
      <c r="V202" s="43"/>
      <c r="W202" s="43"/>
      <c r="X202" s="19" t="s">
        <v>898</v>
      </c>
      <c r="Y202" s="75" t="s">
        <v>35</v>
      </c>
      <c r="Z202" s="79" t="s">
        <v>2299</v>
      </c>
    </row>
    <row r="203" spans="1:26" s="31" customFormat="1" ht="12.75" x14ac:dyDescent="0.2">
      <c r="A203" s="11" t="s">
        <v>899</v>
      </c>
      <c r="B203" s="20" t="s">
        <v>900</v>
      </c>
      <c r="C203" s="21" t="s">
        <v>901</v>
      </c>
      <c r="D203" s="14">
        <v>44070</v>
      </c>
      <c r="E203" s="12">
        <v>30</v>
      </c>
      <c r="F203" s="12">
        <v>15</v>
      </c>
      <c r="G203" s="12">
        <v>10</v>
      </c>
      <c r="H203" s="12">
        <v>15</v>
      </c>
      <c r="I203" s="12">
        <v>11</v>
      </c>
      <c r="J203" s="12">
        <v>3</v>
      </c>
      <c r="K203" s="12">
        <v>30</v>
      </c>
      <c r="L203" s="12">
        <v>0</v>
      </c>
      <c r="M203" s="12">
        <v>0</v>
      </c>
      <c r="N203" s="15" t="s">
        <v>30</v>
      </c>
      <c r="O203" s="42" t="str">
        <f t="shared" si="16"/>
        <v>1:2</v>
      </c>
      <c r="P203" s="43" t="str">
        <f t="shared" si="17"/>
        <v>1:10</v>
      </c>
      <c r="Q203" s="43" t="s">
        <v>31</v>
      </c>
      <c r="R203" s="43" t="s">
        <v>31</v>
      </c>
      <c r="S203" s="43"/>
      <c r="T203" s="43"/>
      <c r="U203" s="43"/>
      <c r="V203" s="43"/>
      <c r="W203" s="43"/>
      <c r="X203" s="19" t="s">
        <v>902</v>
      </c>
      <c r="Y203" s="75" t="s">
        <v>35</v>
      </c>
      <c r="Z203" s="79" t="s">
        <v>2299</v>
      </c>
    </row>
    <row r="204" spans="1:26" s="31" customFormat="1" ht="12.75" x14ac:dyDescent="0.2">
      <c r="A204" s="11" t="s">
        <v>903</v>
      </c>
      <c r="B204" s="20" t="s">
        <v>904</v>
      </c>
      <c r="C204" s="21" t="s">
        <v>905</v>
      </c>
      <c r="D204" s="14">
        <v>44070</v>
      </c>
      <c r="E204" s="12">
        <v>350</v>
      </c>
      <c r="F204" s="12">
        <v>54</v>
      </c>
      <c r="G204" s="12">
        <v>54</v>
      </c>
      <c r="H204" s="12">
        <v>46</v>
      </c>
      <c r="I204" s="12">
        <v>12</v>
      </c>
      <c r="J204" s="12">
        <v>175</v>
      </c>
      <c r="K204" s="12">
        <v>70</v>
      </c>
      <c r="L204" s="12">
        <v>10</v>
      </c>
      <c r="M204" s="12">
        <v>45</v>
      </c>
      <c r="N204" s="15" t="s">
        <v>30</v>
      </c>
      <c r="O204" s="42" t="str">
        <f t="shared" si="16"/>
        <v>27:175</v>
      </c>
      <c r="P204" s="43" t="str">
        <f t="shared" si="17"/>
        <v>1:2</v>
      </c>
      <c r="Q204" s="43" t="str">
        <f t="shared" ref="Q204:Q265" si="18">L204/GCD(L204,K204)&amp;":"&amp;K204/GCD(L204,K204)</f>
        <v>1:7</v>
      </c>
      <c r="R204" s="43" t="str">
        <f t="shared" ref="R204:R257" si="19">M204/GCD(M204,K204)&amp;":"&amp;K204/GCD(M204,K204)</f>
        <v>9:14</v>
      </c>
      <c r="S204" s="43"/>
      <c r="T204" s="43"/>
      <c r="U204" s="43"/>
      <c r="V204" s="43"/>
      <c r="W204" s="43"/>
      <c r="X204" s="19" t="s">
        <v>906</v>
      </c>
      <c r="Y204" s="75" t="s">
        <v>35</v>
      </c>
      <c r="Z204" s="79" t="s">
        <v>2299</v>
      </c>
    </row>
    <row r="205" spans="1:26" s="31" customFormat="1" ht="12.75" x14ac:dyDescent="0.2">
      <c r="A205" s="11" t="s">
        <v>907</v>
      </c>
      <c r="B205" s="20" t="s">
        <v>908</v>
      </c>
      <c r="C205" s="21" t="s">
        <v>909</v>
      </c>
      <c r="D205" s="36">
        <v>44070</v>
      </c>
      <c r="E205" s="12">
        <v>200</v>
      </c>
      <c r="F205" s="12">
        <v>50</v>
      </c>
      <c r="G205" s="12">
        <v>35</v>
      </c>
      <c r="H205" s="12">
        <v>25</v>
      </c>
      <c r="I205" s="12">
        <v>15</v>
      </c>
      <c r="J205" s="12">
        <v>200</v>
      </c>
      <c r="K205" s="12">
        <v>25</v>
      </c>
      <c r="L205" s="12">
        <v>10</v>
      </c>
      <c r="M205" s="12">
        <v>50</v>
      </c>
      <c r="N205" s="15" t="s">
        <v>48</v>
      </c>
      <c r="O205" s="42" t="str">
        <f t="shared" si="16"/>
        <v>1:4</v>
      </c>
      <c r="P205" s="43" t="str">
        <f t="shared" si="17"/>
        <v>1:1</v>
      </c>
      <c r="Q205" s="43" t="str">
        <f t="shared" si="18"/>
        <v>2:5</v>
      </c>
      <c r="R205" s="43" t="str">
        <f t="shared" si="19"/>
        <v>2:1</v>
      </c>
      <c r="S205" s="43"/>
      <c r="T205" s="43"/>
      <c r="U205" s="43"/>
      <c r="V205" s="43"/>
      <c r="W205" s="43"/>
      <c r="X205" s="19" t="s">
        <v>646</v>
      </c>
      <c r="Y205" s="75" t="s">
        <v>35</v>
      </c>
      <c r="Z205" s="79" t="s">
        <v>2299</v>
      </c>
    </row>
    <row r="206" spans="1:26" s="31" customFormat="1" ht="12.75" x14ac:dyDescent="0.2">
      <c r="A206" s="11" t="s">
        <v>910</v>
      </c>
      <c r="B206" s="20" t="s">
        <v>911</v>
      </c>
      <c r="C206" s="21" t="s">
        <v>912</v>
      </c>
      <c r="D206" s="14">
        <v>44071</v>
      </c>
      <c r="E206" s="37" t="s">
        <v>913</v>
      </c>
      <c r="F206" s="37" t="s">
        <v>914</v>
      </c>
      <c r="G206" s="37" t="s">
        <v>914</v>
      </c>
      <c r="H206" s="37" t="s">
        <v>914</v>
      </c>
      <c r="I206" s="37" t="s">
        <v>914</v>
      </c>
      <c r="J206" s="37" t="s">
        <v>915</v>
      </c>
      <c r="K206" s="38">
        <v>0</v>
      </c>
      <c r="L206" s="38">
        <v>0</v>
      </c>
      <c r="M206" s="38">
        <v>0</v>
      </c>
      <c r="N206" s="15" t="s">
        <v>97</v>
      </c>
      <c r="O206" s="42" t="str">
        <f t="shared" si="16"/>
        <v>11:15</v>
      </c>
      <c r="P206" s="43" t="str">
        <f t="shared" si="17"/>
        <v>1:5</v>
      </c>
      <c r="Q206" s="43" t="s">
        <v>31</v>
      </c>
      <c r="R206" s="43" t="s">
        <v>31</v>
      </c>
      <c r="S206" s="43"/>
      <c r="T206" s="43"/>
      <c r="U206" s="43"/>
      <c r="V206" s="43"/>
      <c r="W206" s="43"/>
      <c r="X206" s="19" t="s">
        <v>916</v>
      </c>
      <c r="Y206" s="76" t="s">
        <v>85</v>
      </c>
      <c r="Z206" s="79" t="s">
        <v>2299</v>
      </c>
    </row>
    <row r="207" spans="1:26" s="31" customFormat="1" ht="12.75" x14ac:dyDescent="0.2">
      <c r="A207" s="11" t="s">
        <v>917</v>
      </c>
      <c r="B207" s="20" t="s">
        <v>918</v>
      </c>
      <c r="C207" s="21" t="s">
        <v>919</v>
      </c>
      <c r="D207" s="18" t="s">
        <v>646</v>
      </c>
      <c r="E207" s="18">
        <v>60</v>
      </c>
      <c r="F207" s="18">
        <v>46</v>
      </c>
      <c r="G207" s="18">
        <v>10</v>
      </c>
      <c r="H207" s="18">
        <v>39</v>
      </c>
      <c r="I207" s="18">
        <v>18</v>
      </c>
      <c r="J207" s="18">
        <v>60</v>
      </c>
      <c r="K207" s="18">
        <v>8</v>
      </c>
      <c r="L207" s="18">
        <v>7</v>
      </c>
      <c r="M207" s="18">
        <v>12</v>
      </c>
      <c r="N207" s="15" t="s">
        <v>366</v>
      </c>
      <c r="O207" s="42" t="str">
        <f t="shared" si="16"/>
        <v>23:30</v>
      </c>
      <c r="P207" s="43" t="str">
        <f t="shared" si="17"/>
        <v>1:1</v>
      </c>
      <c r="Q207" s="43" t="str">
        <f t="shared" si="18"/>
        <v>7:8</v>
      </c>
      <c r="R207" s="43" t="str">
        <f t="shared" si="19"/>
        <v>3:2</v>
      </c>
      <c r="S207" s="43"/>
      <c r="T207" s="43"/>
      <c r="U207" s="43"/>
      <c r="V207" s="43"/>
      <c r="W207" s="43"/>
      <c r="X207" s="19" t="s">
        <v>646</v>
      </c>
      <c r="Y207" s="75" t="s">
        <v>35</v>
      </c>
      <c r="Z207" s="79" t="s">
        <v>2299</v>
      </c>
    </row>
    <row r="208" spans="1:26" s="31" customFormat="1" ht="12.75" x14ac:dyDescent="0.2">
      <c r="A208" s="11" t="s">
        <v>920</v>
      </c>
      <c r="B208" s="20" t="s">
        <v>921</v>
      </c>
      <c r="C208" s="21" t="s">
        <v>922</v>
      </c>
      <c r="D208" s="36">
        <v>44073</v>
      </c>
      <c r="E208" s="38">
        <v>12</v>
      </c>
      <c r="F208" s="38">
        <v>2</v>
      </c>
      <c r="G208" s="38">
        <v>2</v>
      </c>
      <c r="H208" s="38">
        <v>1</v>
      </c>
      <c r="I208" s="38">
        <v>0</v>
      </c>
      <c r="J208" s="38">
        <v>1</v>
      </c>
      <c r="K208" s="38">
        <v>0</v>
      </c>
      <c r="L208" s="38">
        <v>0</v>
      </c>
      <c r="M208" s="38">
        <v>0</v>
      </c>
      <c r="N208" s="15" t="s">
        <v>48</v>
      </c>
      <c r="O208" s="42" t="str">
        <f t="shared" si="16"/>
        <v>1:6</v>
      </c>
      <c r="P208" s="43" t="str">
        <f t="shared" si="17"/>
        <v>1:12</v>
      </c>
      <c r="Q208" s="43" t="s">
        <v>31</v>
      </c>
      <c r="R208" s="43" t="s">
        <v>31</v>
      </c>
      <c r="S208" s="43"/>
      <c r="T208" s="43"/>
      <c r="U208" s="43"/>
      <c r="V208" s="43"/>
      <c r="W208" s="43"/>
      <c r="X208" s="19" t="s">
        <v>923</v>
      </c>
      <c r="Y208" s="75" t="s">
        <v>35</v>
      </c>
      <c r="Z208" s="79" t="s">
        <v>2299</v>
      </c>
    </row>
    <row r="209" spans="1:26" s="31" customFormat="1" ht="12.75" x14ac:dyDescent="0.2">
      <c r="A209" s="11" t="s">
        <v>924</v>
      </c>
      <c r="B209" s="20" t="s">
        <v>925</v>
      </c>
      <c r="C209" s="21" t="s">
        <v>926</v>
      </c>
      <c r="D209" s="14">
        <v>44072</v>
      </c>
      <c r="E209" s="12">
        <v>50</v>
      </c>
      <c r="F209" s="12">
        <v>20</v>
      </c>
      <c r="G209" s="12">
        <v>12</v>
      </c>
      <c r="H209" s="12">
        <v>43</v>
      </c>
      <c r="I209" s="12">
        <v>7</v>
      </c>
      <c r="J209" s="12">
        <v>64</v>
      </c>
      <c r="K209" s="12">
        <v>25</v>
      </c>
      <c r="L209" s="12">
        <v>8</v>
      </c>
      <c r="M209" s="12">
        <v>41</v>
      </c>
      <c r="N209" s="15" t="s">
        <v>30</v>
      </c>
      <c r="O209" s="42" t="str">
        <f t="shared" si="16"/>
        <v>2:5</v>
      </c>
      <c r="P209" s="43" t="str">
        <f t="shared" si="17"/>
        <v>32:25</v>
      </c>
      <c r="Q209" s="43" t="str">
        <f t="shared" si="18"/>
        <v>8:25</v>
      </c>
      <c r="R209" s="43" t="str">
        <f t="shared" si="19"/>
        <v>41:25</v>
      </c>
      <c r="S209" s="43"/>
      <c r="T209" s="43"/>
      <c r="U209" s="43"/>
      <c r="V209" s="43"/>
      <c r="W209" s="43"/>
      <c r="X209" s="19" t="s">
        <v>927</v>
      </c>
      <c r="Y209" s="75" t="s">
        <v>35</v>
      </c>
      <c r="Z209" s="79" t="s">
        <v>2299</v>
      </c>
    </row>
    <row r="210" spans="1:26" s="31" customFormat="1" ht="12.75" x14ac:dyDescent="0.2">
      <c r="A210" s="11" t="s">
        <v>928</v>
      </c>
      <c r="B210" s="20" t="s">
        <v>929</v>
      </c>
      <c r="C210" s="21" t="s">
        <v>930</v>
      </c>
      <c r="D210" s="14">
        <v>44070</v>
      </c>
      <c r="E210" s="12">
        <v>60</v>
      </c>
      <c r="F210" s="12">
        <v>47</v>
      </c>
      <c r="G210" s="12">
        <v>17</v>
      </c>
      <c r="H210" s="12">
        <v>34</v>
      </c>
      <c r="I210" s="12">
        <v>23</v>
      </c>
      <c r="J210" s="12">
        <v>38</v>
      </c>
      <c r="K210" s="12">
        <v>10</v>
      </c>
      <c r="L210" s="12">
        <v>2</v>
      </c>
      <c r="M210" s="12">
        <v>3</v>
      </c>
      <c r="N210" s="15" t="s">
        <v>30</v>
      </c>
      <c r="O210" s="42" t="str">
        <f t="shared" si="16"/>
        <v>47:60</v>
      </c>
      <c r="P210" s="43" t="str">
        <f t="shared" si="17"/>
        <v>19:30</v>
      </c>
      <c r="Q210" s="43" t="str">
        <f t="shared" si="18"/>
        <v>1:5</v>
      </c>
      <c r="R210" s="43" t="str">
        <f t="shared" si="19"/>
        <v>3:10</v>
      </c>
      <c r="S210" s="43"/>
      <c r="T210" s="43"/>
      <c r="U210" s="43"/>
      <c r="V210" s="43"/>
      <c r="W210" s="43"/>
      <c r="X210" s="19" t="s">
        <v>931</v>
      </c>
      <c r="Y210" s="75" t="s">
        <v>35</v>
      </c>
      <c r="Z210" s="79" t="s">
        <v>2299</v>
      </c>
    </row>
    <row r="211" spans="1:26" s="31" customFormat="1" ht="12.75" x14ac:dyDescent="0.2">
      <c r="A211" s="11" t="s">
        <v>932</v>
      </c>
      <c r="B211" s="20" t="s">
        <v>933</v>
      </c>
      <c r="C211" s="21" t="s">
        <v>934</v>
      </c>
      <c r="D211" s="14">
        <v>44070</v>
      </c>
      <c r="E211" s="38">
        <v>23</v>
      </c>
      <c r="F211" s="38">
        <v>7</v>
      </c>
      <c r="G211" s="38">
        <v>6</v>
      </c>
      <c r="H211" s="38">
        <v>6</v>
      </c>
      <c r="I211" s="38">
        <v>6</v>
      </c>
      <c r="J211" s="38">
        <v>8</v>
      </c>
      <c r="K211" s="38">
        <v>0</v>
      </c>
      <c r="L211" s="38">
        <v>0</v>
      </c>
      <c r="M211" s="38">
        <v>0</v>
      </c>
      <c r="N211" s="15" t="s">
        <v>30</v>
      </c>
      <c r="O211" s="42" t="str">
        <f t="shared" si="16"/>
        <v>7:23</v>
      </c>
      <c r="P211" s="43" t="str">
        <f t="shared" si="17"/>
        <v>8:23</v>
      </c>
      <c r="Q211" s="43" t="s">
        <v>31</v>
      </c>
      <c r="R211" s="43" t="s">
        <v>31</v>
      </c>
      <c r="S211" s="43"/>
      <c r="T211" s="43"/>
      <c r="U211" s="43"/>
      <c r="V211" s="43"/>
      <c r="W211" s="43"/>
      <c r="X211" s="19" t="s">
        <v>935</v>
      </c>
      <c r="Y211" s="75" t="s">
        <v>35</v>
      </c>
      <c r="Z211" s="79" t="s">
        <v>2299</v>
      </c>
    </row>
    <row r="212" spans="1:26" s="31" customFormat="1" ht="12.75" x14ac:dyDescent="0.2">
      <c r="A212" s="11" t="s">
        <v>936</v>
      </c>
      <c r="B212" s="20" t="s">
        <v>937</v>
      </c>
      <c r="C212" s="21" t="s">
        <v>938</v>
      </c>
      <c r="D212" s="14">
        <v>44084</v>
      </c>
      <c r="E212" s="12">
        <v>15</v>
      </c>
      <c r="F212" s="12">
        <v>20</v>
      </c>
      <c r="G212" s="12">
        <v>5</v>
      </c>
      <c r="H212" s="12">
        <v>15</v>
      </c>
      <c r="I212" s="12">
        <v>3</v>
      </c>
      <c r="J212" s="12">
        <v>9</v>
      </c>
      <c r="K212" s="12">
        <v>0</v>
      </c>
      <c r="L212" s="12">
        <v>0</v>
      </c>
      <c r="M212" s="12">
        <v>0</v>
      </c>
      <c r="N212" s="15" t="s">
        <v>152</v>
      </c>
      <c r="O212" s="42" t="str">
        <f t="shared" si="16"/>
        <v>4:3</v>
      </c>
      <c r="P212" s="43" t="str">
        <f t="shared" si="17"/>
        <v>3:5</v>
      </c>
      <c r="Q212" s="43" t="s">
        <v>31</v>
      </c>
      <c r="R212" s="43" t="s">
        <v>31</v>
      </c>
      <c r="S212" s="43"/>
      <c r="T212" s="43"/>
      <c r="U212" s="43"/>
      <c r="V212" s="43"/>
      <c r="W212" s="43"/>
      <c r="X212" s="19" t="s">
        <v>646</v>
      </c>
      <c r="Y212" s="75" t="s">
        <v>35</v>
      </c>
      <c r="Z212" s="79" t="s">
        <v>2299</v>
      </c>
    </row>
    <row r="213" spans="1:26" s="31" customFormat="1" ht="12.75" x14ac:dyDescent="0.2">
      <c r="A213" s="11" t="s">
        <v>939</v>
      </c>
      <c r="B213" s="20" t="s">
        <v>940</v>
      </c>
      <c r="C213" s="21" t="s">
        <v>941</v>
      </c>
      <c r="D213" s="14">
        <v>44074</v>
      </c>
      <c r="E213" s="18">
        <v>160</v>
      </c>
      <c r="F213" s="18">
        <v>74</v>
      </c>
      <c r="G213" s="18">
        <v>58</v>
      </c>
      <c r="H213" s="18">
        <v>34</v>
      </c>
      <c r="I213" s="18">
        <v>26</v>
      </c>
      <c r="J213" s="18">
        <v>360</v>
      </c>
      <c r="K213" s="18">
        <v>26</v>
      </c>
      <c r="L213" s="18">
        <v>14</v>
      </c>
      <c r="M213" s="18">
        <v>62</v>
      </c>
      <c r="N213" s="15" t="s">
        <v>48</v>
      </c>
      <c r="O213" s="42" t="str">
        <f t="shared" si="16"/>
        <v>37:80</v>
      </c>
      <c r="P213" s="43" t="str">
        <f t="shared" si="17"/>
        <v>9:4</v>
      </c>
      <c r="Q213" s="43" t="str">
        <f t="shared" si="18"/>
        <v>7:13</v>
      </c>
      <c r="R213" s="43" t="str">
        <f t="shared" si="19"/>
        <v>31:13</v>
      </c>
      <c r="S213" s="43"/>
      <c r="T213" s="43"/>
      <c r="U213" s="43"/>
      <c r="V213" s="43"/>
      <c r="W213" s="43"/>
      <c r="X213" s="19" t="s">
        <v>942</v>
      </c>
      <c r="Y213" s="75" t="s">
        <v>35</v>
      </c>
      <c r="Z213" s="79" t="s">
        <v>2299</v>
      </c>
    </row>
    <row r="214" spans="1:26" s="31" customFormat="1" ht="12.75" x14ac:dyDescent="0.2">
      <c r="A214" s="11" t="s">
        <v>943</v>
      </c>
      <c r="B214" s="20" t="s">
        <v>944</v>
      </c>
      <c r="C214" s="21" t="s">
        <v>945</v>
      </c>
      <c r="D214" s="14">
        <v>44074</v>
      </c>
      <c r="E214" s="12">
        <v>45</v>
      </c>
      <c r="F214" s="12">
        <v>75</v>
      </c>
      <c r="G214" s="12">
        <v>8</v>
      </c>
      <c r="H214" s="12">
        <v>33</v>
      </c>
      <c r="I214" s="12">
        <v>29</v>
      </c>
      <c r="J214" s="12">
        <v>45</v>
      </c>
      <c r="K214" s="12">
        <v>7</v>
      </c>
      <c r="L214" s="12">
        <v>3</v>
      </c>
      <c r="M214" s="12">
        <v>5</v>
      </c>
      <c r="N214" s="15" t="s">
        <v>30</v>
      </c>
      <c r="O214" s="42" t="str">
        <f t="shared" si="16"/>
        <v>5:3</v>
      </c>
      <c r="P214" s="43" t="str">
        <f t="shared" si="17"/>
        <v>1:1</v>
      </c>
      <c r="Q214" s="43" t="str">
        <f t="shared" si="18"/>
        <v>3:7</v>
      </c>
      <c r="R214" s="43" t="str">
        <f t="shared" si="19"/>
        <v>5:7</v>
      </c>
      <c r="S214" s="43"/>
      <c r="T214" s="43"/>
      <c r="U214" s="43"/>
      <c r="V214" s="43"/>
      <c r="W214" s="43"/>
      <c r="X214" s="19" t="s">
        <v>646</v>
      </c>
      <c r="Y214" s="76" t="s">
        <v>85</v>
      </c>
      <c r="Z214" s="79" t="s">
        <v>2299</v>
      </c>
    </row>
    <row r="215" spans="1:26" s="31" customFormat="1" ht="12.75" x14ac:dyDescent="0.2">
      <c r="A215" s="11" t="s">
        <v>946</v>
      </c>
      <c r="B215" s="20" t="s">
        <v>947</v>
      </c>
      <c r="C215" s="21" t="s">
        <v>948</v>
      </c>
      <c r="D215" s="14">
        <v>44061</v>
      </c>
      <c r="E215" s="12">
        <v>35</v>
      </c>
      <c r="F215" s="12">
        <v>55</v>
      </c>
      <c r="G215" s="12">
        <v>5</v>
      </c>
      <c r="H215" s="12">
        <v>50</v>
      </c>
      <c r="I215" s="12">
        <v>50</v>
      </c>
      <c r="J215" s="12">
        <v>33</v>
      </c>
      <c r="K215" s="12">
        <v>5</v>
      </c>
      <c r="L215" s="12">
        <v>2</v>
      </c>
      <c r="M215" s="12">
        <v>5</v>
      </c>
      <c r="N215" s="15" t="s">
        <v>48</v>
      </c>
      <c r="O215" s="42" t="str">
        <f t="shared" si="16"/>
        <v>11:7</v>
      </c>
      <c r="P215" s="43" t="str">
        <f t="shared" si="17"/>
        <v>33:35</v>
      </c>
      <c r="Q215" s="43" t="str">
        <f t="shared" si="18"/>
        <v>2:5</v>
      </c>
      <c r="R215" s="43" t="str">
        <f t="shared" si="19"/>
        <v>1:1</v>
      </c>
      <c r="S215" s="43"/>
      <c r="T215" s="43"/>
      <c r="U215" s="43"/>
      <c r="V215" s="43"/>
      <c r="W215" s="43"/>
      <c r="X215" s="19" t="s">
        <v>949</v>
      </c>
      <c r="Y215" s="76" t="s">
        <v>85</v>
      </c>
      <c r="Z215" s="79" t="s">
        <v>2299</v>
      </c>
    </row>
    <row r="216" spans="1:26" s="31" customFormat="1" ht="12.75" x14ac:dyDescent="0.2">
      <c r="A216" s="11" t="s">
        <v>950</v>
      </c>
      <c r="B216" s="20" t="s">
        <v>951</v>
      </c>
      <c r="C216" s="21" t="s">
        <v>952</v>
      </c>
      <c r="D216" s="14">
        <v>44061</v>
      </c>
      <c r="E216" s="12">
        <v>130</v>
      </c>
      <c r="F216" s="12">
        <v>20</v>
      </c>
      <c r="G216" s="12">
        <v>6</v>
      </c>
      <c r="H216" s="12">
        <v>14</v>
      </c>
      <c r="I216" s="12">
        <v>6</v>
      </c>
      <c r="J216" s="12">
        <v>60</v>
      </c>
      <c r="K216" s="12">
        <v>10</v>
      </c>
      <c r="L216" s="12">
        <v>2</v>
      </c>
      <c r="M216" s="12">
        <v>8</v>
      </c>
      <c r="N216" s="15" t="s">
        <v>366</v>
      </c>
      <c r="O216" s="42" t="str">
        <f t="shared" si="16"/>
        <v>2:13</v>
      </c>
      <c r="P216" s="43" t="str">
        <f t="shared" si="17"/>
        <v>6:13</v>
      </c>
      <c r="Q216" s="43" t="str">
        <f t="shared" si="18"/>
        <v>1:5</v>
      </c>
      <c r="R216" s="43" t="str">
        <f t="shared" si="19"/>
        <v>4:5</v>
      </c>
      <c r="S216" s="43" t="s">
        <v>98</v>
      </c>
      <c r="T216" s="43" t="s">
        <v>32</v>
      </c>
      <c r="U216" s="43" t="s">
        <v>232</v>
      </c>
      <c r="V216" s="43" t="s">
        <v>118</v>
      </c>
      <c r="W216" s="59"/>
      <c r="X216" s="19" t="s">
        <v>953</v>
      </c>
      <c r="Y216" s="75" t="s">
        <v>35</v>
      </c>
      <c r="Z216" s="79" t="s">
        <v>2299</v>
      </c>
    </row>
    <row r="217" spans="1:26" s="31" customFormat="1" ht="12.75" x14ac:dyDescent="0.2">
      <c r="A217" s="11" t="s">
        <v>954</v>
      </c>
      <c r="B217" s="20" t="s">
        <v>955</v>
      </c>
      <c r="C217" s="21" t="s">
        <v>956</v>
      </c>
      <c r="D217" s="14">
        <v>44063</v>
      </c>
      <c r="E217" s="12">
        <v>100</v>
      </c>
      <c r="F217" s="12">
        <v>30</v>
      </c>
      <c r="G217" s="12">
        <v>15</v>
      </c>
      <c r="H217" s="12">
        <v>25</v>
      </c>
      <c r="I217" s="12">
        <v>3</v>
      </c>
      <c r="J217" s="12">
        <v>50</v>
      </c>
      <c r="K217" s="12">
        <v>6</v>
      </c>
      <c r="L217" s="12">
        <v>4</v>
      </c>
      <c r="M217" s="12">
        <v>6</v>
      </c>
      <c r="N217" s="15" t="s">
        <v>48</v>
      </c>
      <c r="O217" s="42" t="str">
        <f t="shared" si="16"/>
        <v>3:10</v>
      </c>
      <c r="P217" s="43" t="str">
        <f t="shared" si="17"/>
        <v>1:2</v>
      </c>
      <c r="Q217" s="43" t="str">
        <f t="shared" si="18"/>
        <v>2:3</v>
      </c>
      <c r="R217" s="43" t="str">
        <f t="shared" si="19"/>
        <v>1:1</v>
      </c>
      <c r="S217" s="43"/>
      <c r="T217" s="43"/>
      <c r="U217" s="43"/>
      <c r="V217" s="43"/>
      <c r="W217" s="43"/>
      <c r="X217" s="19" t="s">
        <v>957</v>
      </c>
      <c r="Y217" s="75" t="s">
        <v>35</v>
      </c>
      <c r="Z217" s="79" t="s">
        <v>2299</v>
      </c>
    </row>
    <row r="218" spans="1:26" s="31" customFormat="1" ht="12.75" x14ac:dyDescent="0.2">
      <c r="A218" s="11" t="s">
        <v>958</v>
      </c>
      <c r="B218" s="20" t="s">
        <v>959</v>
      </c>
      <c r="C218" s="21" t="s">
        <v>960</v>
      </c>
      <c r="D218" s="14">
        <v>44062</v>
      </c>
      <c r="E218" s="12">
        <v>20</v>
      </c>
      <c r="F218" s="12">
        <v>5</v>
      </c>
      <c r="G218" s="12">
        <v>5</v>
      </c>
      <c r="H218" s="12">
        <v>5</v>
      </c>
      <c r="I218" s="12">
        <v>5</v>
      </c>
      <c r="J218" s="12">
        <v>1</v>
      </c>
      <c r="K218" s="12">
        <v>0</v>
      </c>
      <c r="L218" s="12">
        <v>0</v>
      </c>
      <c r="M218" s="12">
        <v>0</v>
      </c>
      <c r="N218" s="15" t="s">
        <v>97</v>
      </c>
      <c r="O218" s="42" t="str">
        <f t="shared" si="16"/>
        <v>1:4</v>
      </c>
      <c r="P218" s="43" t="str">
        <f t="shared" si="17"/>
        <v>1:20</v>
      </c>
      <c r="Q218" s="43" t="s">
        <v>31</v>
      </c>
      <c r="R218" s="43" t="s">
        <v>31</v>
      </c>
      <c r="S218" s="43"/>
      <c r="T218" s="43"/>
      <c r="U218" s="43"/>
      <c r="V218" s="43"/>
      <c r="W218" s="43"/>
      <c r="X218" s="19" t="s">
        <v>31</v>
      </c>
      <c r="Y218" s="76" t="s">
        <v>85</v>
      </c>
      <c r="Z218" s="79" t="s">
        <v>2299</v>
      </c>
    </row>
    <row r="219" spans="1:26" s="31" customFormat="1" ht="12.75" x14ac:dyDescent="0.2">
      <c r="A219" s="11" t="s">
        <v>961</v>
      </c>
      <c r="B219" s="20" t="s">
        <v>962</v>
      </c>
      <c r="C219" s="21" t="s">
        <v>963</v>
      </c>
      <c r="D219" s="36">
        <v>44104</v>
      </c>
      <c r="E219" s="38">
        <v>50</v>
      </c>
      <c r="F219" s="38">
        <v>17</v>
      </c>
      <c r="G219" s="38">
        <v>2</v>
      </c>
      <c r="H219" s="38">
        <v>15</v>
      </c>
      <c r="I219" s="38">
        <v>10</v>
      </c>
      <c r="J219" s="38">
        <v>10</v>
      </c>
      <c r="K219" s="38">
        <v>5</v>
      </c>
      <c r="L219" s="38">
        <v>1</v>
      </c>
      <c r="M219" s="38">
        <v>2</v>
      </c>
      <c r="N219" s="15" t="s">
        <v>48</v>
      </c>
      <c r="O219" s="42" t="str">
        <f t="shared" si="16"/>
        <v>17:50</v>
      </c>
      <c r="P219" s="43" t="str">
        <f t="shared" si="17"/>
        <v>1:5</v>
      </c>
      <c r="Q219" s="43" t="str">
        <f t="shared" si="18"/>
        <v>1:5</v>
      </c>
      <c r="R219" s="43" t="str">
        <f t="shared" si="19"/>
        <v>2:5</v>
      </c>
      <c r="S219" s="43"/>
      <c r="T219" s="43"/>
      <c r="U219" s="43"/>
      <c r="V219" s="43"/>
      <c r="W219" s="43"/>
      <c r="X219" s="19" t="s">
        <v>964</v>
      </c>
      <c r="Y219" s="76" t="s">
        <v>85</v>
      </c>
      <c r="Z219" s="79" t="s">
        <v>2299</v>
      </c>
    </row>
    <row r="220" spans="1:26" s="31" customFormat="1" ht="12.75" x14ac:dyDescent="0.2">
      <c r="A220" s="11" t="s">
        <v>965</v>
      </c>
      <c r="B220" s="20" t="s">
        <v>966</v>
      </c>
      <c r="C220" s="21" t="s">
        <v>967</v>
      </c>
      <c r="D220" s="14">
        <v>44062</v>
      </c>
      <c r="E220" s="38">
        <v>20</v>
      </c>
      <c r="F220" s="38">
        <v>4</v>
      </c>
      <c r="G220" s="38">
        <v>3</v>
      </c>
      <c r="H220" s="38">
        <v>4</v>
      </c>
      <c r="I220" s="38">
        <v>0</v>
      </c>
      <c r="J220" s="38">
        <v>6</v>
      </c>
      <c r="K220" s="38">
        <v>0</v>
      </c>
      <c r="L220" s="38">
        <v>4</v>
      </c>
      <c r="M220" s="38">
        <v>6</v>
      </c>
      <c r="N220" s="15" t="s">
        <v>97</v>
      </c>
      <c r="O220" s="42" t="str">
        <f t="shared" si="16"/>
        <v>1:5</v>
      </c>
      <c r="P220" s="43" t="str">
        <f t="shared" si="17"/>
        <v>3:10</v>
      </c>
      <c r="Q220" s="43" t="s">
        <v>31</v>
      </c>
      <c r="R220" s="43" t="s">
        <v>31</v>
      </c>
      <c r="S220" s="43"/>
      <c r="T220" s="43"/>
      <c r="U220" s="43" t="s">
        <v>33</v>
      </c>
      <c r="V220" s="43"/>
      <c r="W220" s="43"/>
      <c r="X220" s="19" t="s">
        <v>646</v>
      </c>
      <c r="Y220" s="75" t="s">
        <v>35</v>
      </c>
      <c r="Z220" s="79" t="s">
        <v>2299</v>
      </c>
    </row>
    <row r="221" spans="1:26" s="31" customFormat="1" ht="12.75" x14ac:dyDescent="0.2">
      <c r="A221" s="11" t="s">
        <v>968</v>
      </c>
      <c r="B221" s="20" t="s">
        <v>969</v>
      </c>
      <c r="C221" s="21" t="s">
        <v>970</v>
      </c>
      <c r="D221" s="14">
        <v>44062</v>
      </c>
      <c r="E221" s="38">
        <v>8</v>
      </c>
      <c r="F221" s="38">
        <v>4</v>
      </c>
      <c r="G221" s="38">
        <v>2</v>
      </c>
      <c r="H221" s="38">
        <v>4</v>
      </c>
      <c r="I221" s="38">
        <v>2</v>
      </c>
      <c r="J221" s="38">
        <v>2</v>
      </c>
      <c r="K221" s="38">
        <v>2</v>
      </c>
      <c r="L221" s="38">
        <v>4</v>
      </c>
      <c r="M221" s="38">
        <v>2</v>
      </c>
      <c r="N221" s="15" t="s">
        <v>30</v>
      </c>
      <c r="O221" s="42" t="str">
        <f t="shared" si="16"/>
        <v>1:2</v>
      </c>
      <c r="P221" s="43" t="str">
        <f t="shared" si="17"/>
        <v>1:4</v>
      </c>
      <c r="Q221" s="43" t="str">
        <f t="shared" si="18"/>
        <v>2:1</v>
      </c>
      <c r="R221" s="43" t="str">
        <f t="shared" si="19"/>
        <v>1:1</v>
      </c>
      <c r="S221" s="43"/>
      <c r="T221" s="43"/>
      <c r="U221" s="43"/>
      <c r="V221" s="43"/>
      <c r="W221" s="43"/>
      <c r="X221" s="19" t="s">
        <v>971</v>
      </c>
      <c r="Y221" s="75" t="s">
        <v>35</v>
      </c>
      <c r="Z221" s="79" t="s">
        <v>2299</v>
      </c>
    </row>
    <row r="222" spans="1:26" s="31" customFormat="1" ht="12.75" x14ac:dyDescent="0.2">
      <c r="A222" s="11" t="s">
        <v>972</v>
      </c>
      <c r="B222" s="20" t="s">
        <v>973</v>
      </c>
      <c r="C222" s="21" t="s">
        <v>974</v>
      </c>
      <c r="D222" s="14">
        <v>44062</v>
      </c>
      <c r="E222" s="38">
        <v>31</v>
      </c>
      <c r="F222" s="38">
        <v>14</v>
      </c>
      <c r="G222" s="38">
        <v>14</v>
      </c>
      <c r="H222" s="38">
        <v>14</v>
      </c>
      <c r="I222" s="38">
        <v>14</v>
      </c>
      <c r="J222" s="38">
        <v>15</v>
      </c>
      <c r="K222" s="38">
        <v>0</v>
      </c>
      <c r="L222" s="38">
        <v>0</v>
      </c>
      <c r="M222" s="38">
        <v>0</v>
      </c>
      <c r="N222" s="15" t="s">
        <v>97</v>
      </c>
      <c r="O222" s="42" t="str">
        <f t="shared" si="16"/>
        <v>14:31</v>
      </c>
      <c r="P222" s="43" t="str">
        <f t="shared" si="17"/>
        <v>15:31</v>
      </c>
      <c r="Q222" s="43" t="s">
        <v>31</v>
      </c>
      <c r="R222" s="43" t="s">
        <v>31</v>
      </c>
      <c r="S222" s="43"/>
      <c r="T222" s="43"/>
      <c r="U222" s="43"/>
      <c r="V222" s="43"/>
      <c r="W222" s="43"/>
      <c r="X222" s="19" t="s">
        <v>975</v>
      </c>
      <c r="Y222" s="76" t="s">
        <v>85</v>
      </c>
      <c r="Z222" s="79" t="s">
        <v>2299</v>
      </c>
    </row>
    <row r="223" spans="1:26" s="31" customFormat="1" ht="12.75" x14ac:dyDescent="0.2">
      <c r="A223" s="11" t="s">
        <v>976</v>
      </c>
      <c r="B223" s="20" t="s">
        <v>977</v>
      </c>
      <c r="C223" s="21" t="s">
        <v>978</v>
      </c>
      <c r="D223" s="14">
        <v>44073</v>
      </c>
      <c r="E223" s="12">
        <v>300</v>
      </c>
      <c r="F223" s="12">
        <v>64</v>
      </c>
      <c r="G223" s="12">
        <v>29</v>
      </c>
      <c r="H223" s="12">
        <v>45</v>
      </c>
      <c r="I223" s="12">
        <v>15</v>
      </c>
      <c r="J223" s="12">
        <v>275</v>
      </c>
      <c r="K223" s="12">
        <v>40</v>
      </c>
      <c r="L223" s="12">
        <v>5</v>
      </c>
      <c r="M223" s="12">
        <v>40</v>
      </c>
      <c r="N223" s="15" t="s">
        <v>30</v>
      </c>
      <c r="O223" s="42" t="str">
        <f t="shared" si="16"/>
        <v>16:75</v>
      </c>
      <c r="P223" s="43" t="str">
        <f t="shared" si="17"/>
        <v>11:12</v>
      </c>
      <c r="Q223" s="43" t="str">
        <f t="shared" si="18"/>
        <v>1:8</v>
      </c>
      <c r="R223" s="43" t="str">
        <f t="shared" si="19"/>
        <v>1:1</v>
      </c>
      <c r="S223" s="43"/>
      <c r="T223" s="43"/>
      <c r="U223" s="43"/>
      <c r="V223" s="43"/>
      <c r="W223" s="43"/>
      <c r="X223" s="19" t="s">
        <v>979</v>
      </c>
      <c r="Y223" s="75" t="s">
        <v>35</v>
      </c>
      <c r="Z223" s="79" t="s">
        <v>2299</v>
      </c>
    </row>
    <row r="224" spans="1:26" s="31" customFormat="1" ht="12.75" x14ac:dyDescent="0.2">
      <c r="A224" s="11" t="s">
        <v>980</v>
      </c>
      <c r="B224" s="20" t="s">
        <v>981</v>
      </c>
      <c r="C224" s="21" t="s">
        <v>982</v>
      </c>
      <c r="D224" s="14">
        <v>44061</v>
      </c>
      <c r="E224" s="12">
        <v>50</v>
      </c>
      <c r="F224" s="12">
        <v>13</v>
      </c>
      <c r="G224" s="12">
        <v>6</v>
      </c>
      <c r="H224" s="12">
        <v>13</v>
      </c>
      <c r="I224" s="12">
        <v>6</v>
      </c>
      <c r="J224" s="12">
        <v>15</v>
      </c>
      <c r="K224" s="12">
        <v>5</v>
      </c>
      <c r="L224" s="12">
        <v>4</v>
      </c>
      <c r="M224" s="12">
        <v>10</v>
      </c>
      <c r="N224" s="15" t="s">
        <v>30</v>
      </c>
      <c r="O224" s="42" t="str">
        <f t="shared" si="16"/>
        <v>13:50</v>
      </c>
      <c r="P224" s="43" t="str">
        <f t="shared" si="17"/>
        <v>3:10</v>
      </c>
      <c r="Q224" s="43" t="str">
        <f t="shared" si="18"/>
        <v>4:5</v>
      </c>
      <c r="R224" s="43" t="str">
        <f t="shared" si="19"/>
        <v>2:1</v>
      </c>
      <c r="S224" s="43"/>
      <c r="T224" s="43"/>
      <c r="U224" s="43"/>
      <c r="V224" s="43"/>
      <c r="W224" s="43"/>
      <c r="X224" s="19" t="s">
        <v>31</v>
      </c>
      <c r="Y224" s="75" t="s">
        <v>35</v>
      </c>
      <c r="Z224" s="79" t="s">
        <v>2299</v>
      </c>
    </row>
    <row r="225" spans="1:26" s="31" customFormat="1" ht="12.75" x14ac:dyDescent="0.2">
      <c r="A225" s="11" t="s">
        <v>983</v>
      </c>
      <c r="B225" s="20" t="s">
        <v>984</v>
      </c>
      <c r="C225" s="21" t="s">
        <v>985</v>
      </c>
      <c r="D225" s="39">
        <v>44061</v>
      </c>
      <c r="E225" s="40">
        <v>234</v>
      </c>
      <c r="F225" s="40">
        <v>7</v>
      </c>
      <c r="G225" s="40">
        <v>7</v>
      </c>
      <c r="H225" s="40">
        <v>58</v>
      </c>
      <c r="I225" s="40">
        <v>11</v>
      </c>
      <c r="J225" s="40">
        <v>100</v>
      </c>
      <c r="K225" s="40">
        <v>2</v>
      </c>
      <c r="L225" s="40">
        <v>2</v>
      </c>
      <c r="M225" s="40">
        <v>15</v>
      </c>
      <c r="N225" s="15" t="s">
        <v>97</v>
      </c>
      <c r="O225" s="42" t="str">
        <f t="shared" si="16"/>
        <v>7:234</v>
      </c>
      <c r="P225" s="43" t="str">
        <f t="shared" si="17"/>
        <v>50:117</v>
      </c>
      <c r="Q225" s="43" t="str">
        <f t="shared" si="18"/>
        <v>1:1</v>
      </c>
      <c r="R225" s="43" t="str">
        <f t="shared" si="19"/>
        <v>15:2</v>
      </c>
      <c r="S225" s="43"/>
      <c r="T225" s="43"/>
      <c r="U225" s="43"/>
      <c r="V225" s="43"/>
      <c r="W225" s="43"/>
      <c r="X225" s="19" t="s">
        <v>986</v>
      </c>
      <c r="Y225" s="75" t="s">
        <v>35</v>
      </c>
      <c r="Z225" s="79" t="s">
        <v>2299</v>
      </c>
    </row>
    <row r="226" spans="1:26" s="31" customFormat="1" ht="12.75" x14ac:dyDescent="0.2">
      <c r="A226" s="11" t="s">
        <v>987</v>
      </c>
      <c r="B226" s="20" t="s">
        <v>988</v>
      </c>
      <c r="C226" s="21" t="s">
        <v>989</v>
      </c>
      <c r="D226" s="14">
        <v>44104</v>
      </c>
      <c r="E226" s="12">
        <v>2</v>
      </c>
      <c r="F226" s="12">
        <v>2</v>
      </c>
      <c r="G226" s="12">
        <v>2</v>
      </c>
      <c r="H226" s="12">
        <v>2</v>
      </c>
      <c r="I226" s="12">
        <v>2</v>
      </c>
      <c r="J226" s="12">
        <v>2</v>
      </c>
      <c r="K226" s="12">
        <v>0</v>
      </c>
      <c r="L226" s="12">
        <v>0</v>
      </c>
      <c r="M226" s="12">
        <v>0</v>
      </c>
      <c r="N226" s="15" t="s">
        <v>152</v>
      </c>
      <c r="O226" s="42" t="str">
        <f t="shared" si="16"/>
        <v>1:1</v>
      </c>
      <c r="P226" s="43" t="str">
        <f t="shared" si="17"/>
        <v>1:1</v>
      </c>
      <c r="Q226" s="43" t="s">
        <v>31</v>
      </c>
      <c r="R226" s="43" t="s">
        <v>31</v>
      </c>
      <c r="S226" s="43"/>
      <c r="T226" s="43"/>
      <c r="U226" s="43"/>
      <c r="V226" s="43"/>
      <c r="W226" s="43"/>
      <c r="X226" s="19" t="s">
        <v>990</v>
      </c>
      <c r="Y226" s="76" t="s">
        <v>85</v>
      </c>
      <c r="Z226" s="79" t="s">
        <v>2299</v>
      </c>
    </row>
    <row r="227" spans="1:26" s="31" customFormat="1" ht="12.75" x14ac:dyDescent="0.2">
      <c r="A227" s="11" t="s">
        <v>991</v>
      </c>
      <c r="B227" s="20" t="s">
        <v>992</v>
      </c>
      <c r="C227" s="21" t="s">
        <v>993</v>
      </c>
      <c r="D227" s="14">
        <v>44068</v>
      </c>
      <c r="E227" s="12">
        <v>10</v>
      </c>
      <c r="F227" s="12">
        <v>3</v>
      </c>
      <c r="G227" s="12">
        <v>3</v>
      </c>
      <c r="H227" s="12">
        <v>2</v>
      </c>
      <c r="I227" s="12">
        <v>2</v>
      </c>
      <c r="J227" s="12">
        <v>2</v>
      </c>
      <c r="K227" s="12" t="s">
        <v>153</v>
      </c>
      <c r="L227" s="12">
        <v>3</v>
      </c>
      <c r="M227" s="12" t="s">
        <v>153</v>
      </c>
      <c r="N227" s="15" t="s">
        <v>48</v>
      </c>
      <c r="O227" s="42" t="str">
        <f t="shared" si="16"/>
        <v>3:10</v>
      </c>
      <c r="P227" s="43" t="str">
        <f t="shared" si="17"/>
        <v>1:5</v>
      </c>
      <c r="Q227" s="43" t="s">
        <v>31</v>
      </c>
      <c r="R227" s="43" t="s">
        <v>31</v>
      </c>
      <c r="S227" s="43"/>
      <c r="T227" s="43"/>
      <c r="U227" s="43"/>
      <c r="V227" s="43"/>
      <c r="W227" s="43"/>
      <c r="X227" s="19" t="s">
        <v>646</v>
      </c>
      <c r="Y227" s="75" t="s">
        <v>35</v>
      </c>
      <c r="Z227" s="79" t="s">
        <v>2299</v>
      </c>
    </row>
    <row r="228" spans="1:26" s="31" customFormat="1" ht="12.75" x14ac:dyDescent="0.2">
      <c r="A228" s="11" t="s">
        <v>994</v>
      </c>
      <c r="B228" s="20" t="s">
        <v>995</v>
      </c>
      <c r="C228" s="21" t="s">
        <v>996</v>
      </c>
      <c r="D228" s="14">
        <v>44061</v>
      </c>
      <c r="E228" s="40">
        <v>50</v>
      </c>
      <c r="F228" s="40">
        <v>5</v>
      </c>
      <c r="G228" s="40">
        <v>4</v>
      </c>
      <c r="H228" s="40">
        <v>5</v>
      </c>
      <c r="I228" s="40">
        <v>15</v>
      </c>
      <c r="J228" s="40">
        <v>28</v>
      </c>
      <c r="K228" s="40">
        <v>3</v>
      </c>
      <c r="L228" s="40">
        <v>2</v>
      </c>
      <c r="M228" s="40">
        <v>3</v>
      </c>
      <c r="N228" s="15" t="s">
        <v>30</v>
      </c>
      <c r="O228" s="42" t="str">
        <f t="shared" si="16"/>
        <v>1:10</v>
      </c>
      <c r="P228" s="43" t="str">
        <f t="shared" si="17"/>
        <v>14:25</v>
      </c>
      <c r="Q228" s="43" t="str">
        <f t="shared" si="18"/>
        <v>2:3</v>
      </c>
      <c r="R228" s="43" t="str">
        <f t="shared" si="19"/>
        <v>1:1</v>
      </c>
      <c r="S228" s="43"/>
      <c r="T228" s="43"/>
      <c r="U228" s="43"/>
      <c r="V228" s="43"/>
      <c r="W228" s="43"/>
      <c r="X228" s="19" t="s">
        <v>997</v>
      </c>
      <c r="Y228" s="75" t="s">
        <v>35</v>
      </c>
      <c r="Z228" s="79" t="s">
        <v>2299</v>
      </c>
    </row>
    <row r="229" spans="1:26" s="31" customFormat="1" ht="12.75" x14ac:dyDescent="0.2">
      <c r="A229" s="11" t="s">
        <v>998</v>
      </c>
      <c r="B229" s="20" t="s">
        <v>999</v>
      </c>
      <c r="C229" s="21" t="s">
        <v>1000</v>
      </c>
      <c r="D229" s="14">
        <v>44061</v>
      </c>
      <c r="E229" s="12">
        <v>15</v>
      </c>
      <c r="F229" s="12">
        <v>7</v>
      </c>
      <c r="G229" s="12">
        <v>4</v>
      </c>
      <c r="H229" s="12">
        <v>7</v>
      </c>
      <c r="I229" s="12">
        <v>7</v>
      </c>
      <c r="J229" s="12">
        <v>2</v>
      </c>
      <c r="K229" s="12">
        <v>5</v>
      </c>
      <c r="L229" s="12">
        <v>0</v>
      </c>
      <c r="M229" s="12">
        <v>2</v>
      </c>
      <c r="N229" s="15" t="s">
        <v>152</v>
      </c>
      <c r="O229" s="42" t="str">
        <f t="shared" si="16"/>
        <v>7:15</v>
      </c>
      <c r="P229" s="43" t="str">
        <f t="shared" si="17"/>
        <v>2:15</v>
      </c>
      <c r="Q229" s="43" t="s">
        <v>31</v>
      </c>
      <c r="R229" s="43" t="str">
        <f t="shared" si="19"/>
        <v>2:5</v>
      </c>
      <c r="S229" s="43"/>
      <c r="T229" s="43"/>
      <c r="U229" s="43"/>
      <c r="V229" s="43"/>
      <c r="W229" s="43"/>
      <c r="X229" s="19" t="s">
        <v>1001</v>
      </c>
      <c r="Y229" s="76" t="s">
        <v>85</v>
      </c>
      <c r="Z229" s="79" t="s">
        <v>2299</v>
      </c>
    </row>
    <row r="230" spans="1:26" s="31" customFormat="1" ht="12.75" x14ac:dyDescent="0.2">
      <c r="A230" s="11" t="s">
        <v>1002</v>
      </c>
      <c r="B230" s="20" t="s">
        <v>1003</v>
      </c>
      <c r="C230" s="21" t="s">
        <v>1004</v>
      </c>
      <c r="D230" s="14">
        <v>44061</v>
      </c>
      <c r="E230" s="12">
        <v>20</v>
      </c>
      <c r="F230" s="12">
        <v>13</v>
      </c>
      <c r="G230" s="12">
        <v>13</v>
      </c>
      <c r="H230" s="12">
        <v>13</v>
      </c>
      <c r="I230" s="12">
        <v>5</v>
      </c>
      <c r="J230" s="12">
        <v>5</v>
      </c>
      <c r="K230" s="12">
        <v>0</v>
      </c>
      <c r="L230" s="12">
        <v>0</v>
      </c>
      <c r="M230" s="12">
        <v>10</v>
      </c>
      <c r="N230" s="15" t="s">
        <v>48</v>
      </c>
      <c r="O230" s="42" t="str">
        <f t="shared" si="16"/>
        <v>13:20</v>
      </c>
      <c r="P230" s="43" t="str">
        <f t="shared" si="17"/>
        <v>1:4</v>
      </c>
      <c r="Q230" s="43" t="s">
        <v>31</v>
      </c>
      <c r="R230" s="43" t="s">
        <v>31</v>
      </c>
      <c r="S230" s="43"/>
      <c r="T230" s="43"/>
      <c r="U230" s="43"/>
      <c r="V230" s="43"/>
      <c r="W230" s="43"/>
      <c r="X230" s="19" t="s">
        <v>646</v>
      </c>
      <c r="Y230" s="75" t="s">
        <v>35</v>
      </c>
      <c r="Z230" s="79" t="s">
        <v>2299</v>
      </c>
    </row>
    <row r="231" spans="1:26" s="31" customFormat="1" ht="12.75" x14ac:dyDescent="0.2">
      <c r="A231" s="11" t="s">
        <v>1005</v>
      </c>
      <c r="B231" s="20" t="s">
        <v>1006</v>
      </c>
      <c r="C231" s="21" t="s">
        <v>1007</v>
      </c>
      <c r="D231" s="14">
        <v>44061</v>
      </c>
      <c r="E231" s="12">
        <v>50</v>
      </c>
      <c r="F231" s="12">
        <v>15</v>
      </c>
      <c r="G231" s="12">
        <v>6</v>
      </c>
      <c r="H231" s="12">
        <v>15</v>
      </c>
      <c r="I231" s="12">
        <v>10</v>
      </c>
      <c r="J231" s="12">
        <v>20</v>
      </c>
      <c r="K231" s="12">
        <v>4</v>
      </c>
      <c r="L231" s="12">
        <v>3</v>
      </c>
      <c r="M231" s="12">
        <v>4</v>
      </c>
      <c r="N231" s="15" t="s">
        <v>30</v>
      </c>
      <c r="O231" s="42" t="str">
        <f t="shared" si="16"/>
        <v>3:10</v>
      </c>
      <c r="P231" s="43" t="str">
        <f t="shared" si="17"/>
        <v>2:5</v>
      </c>
      <c r="Q231" s="43" t="str">
        <f t="shared" si="18"/>
        <v>3:4</v>
      </c>
      <c r="R231" s="43" t="str">
        <f t="shared" si="19"/>
        <v>1:1</v>
      </c>
      <c r="S231" s="43"/>
      <c r="T231" s="43"/>
      <c r="U231" s="43"/>
      <c r="V231" s="43"/>
      <c r="W231" s="43"/>
      <c r="X231" s="19" t="s">
        <v>646</v>
      </c>
      <c r="Y231" s="75" t="s">
        <v>35</v>
      </c>
      <c r="Z231" s="79" t="s">
        <v>2299</v>
      </c>
    </row>
    <row r="232" spans="1:26" s="31" customFormat="1" ht="12.75" x14ac:dyDescent="0.2">
      <c r="A232" s="11" t="s">
        <v>1008</v>
      </c>
      <c r="B232" s="20" t="s">
        <v>1009</v>
      </c>
      <c r="C232" s="21" t="s">
        <v>1010</v>
      </c>
      <c r="D232" s="14">
        <v>44061</v>
      </c>
      <c r="E232" s="12">
        <v>60</v>
      </c>
      <c r="F232" s="12">
        <v>15</v>
      </c>
      <c r="G232" s="12">
        <v>14</v>
      </c>
      <c r="H232" s="12">
        <v>10</v>
      </c>
      <c r="I232" s="12">
        <v>10</v>
      </c>
      <c r="J232" s="12">
        <v>20</v>
      </c>
      <c r="K232" s="12">
        <v>4</v>
      </c>
      <c r="L232" s="12">
        <v>2</v>
      </c>
      <c r="M232" s="12">
        <v>2</v>
      </c>
      <c r="N232" s="15" t="s">
        <v>48</v>
      </c>
      <c r="O232" s="42" t="str">
        <f t="shared" si="16"/>
        <v>1:4</v>
      </c>
      <c r="P232" s="43" t="str">
        <f t="shared" si="17"/>
        <v>1:3</v>
      </c>
      <c r="Q232" s="43" t="str">
        <f t="shared" si="18"/>
        <v>1:2</v>
      </c>
      <c r="R232" s="43" t="str">
        <f t="shared" si="19"/>
        <v>1:2</v>
      </c>
      <c r="S232" s="43"/>
      <c r="T232" s="43"/>
      <c r="U232" s="43"/>
      <c r="V232" s="43"/>
      <c r="W232" s="43"/>
      <c r="X232" s="19" t="s">
        <v>1011</v>
      </c>
      <c r="Y232" s="75" t="s">
        <v>35</v>
      </c>
      <c r="Z232" s="79" t="s">
        <v>2299</v>
      </c>
    </row>
    <row r="233" spans="1:26" s="31" customFormat="1" ht="12.75" x14ac:dyDescent="0.2">
      <c r="A233" s="11" t="s">
        <v>1012</v>
      </c>
      <c r="B233" s="20" t="s">
        <v>1013</v>
      </c>
      <c r="C233" s="21" t="s">
        <v>1014</v>
      </c>
      <c r="D233" s="14">
        <v>44061</v>
      </c>
      <c r="E233" s="12">
        <v>15</v>
      </c>
      <c r="F233" s="12">
        <v>4</v>
      </c>
      <c r="G233" s="12">
        <v>4</v>
      </c>
      <c r="H233" s="12">
        <v>4</v>
      </c>
      <c r="I233" s="12">
        <v>4</v>
      </c>
      <c r="J233" s="12">
        <v>5</v>
      </c>
      <c r="K233" s="12">
        <v>0</v>
      </c>
      <c r="L233" s="12">
        <v>0</v>
      </c>
      <c r="M233" s="12">
        <v>0</v>
      </c>
      <c r="N233" s="15" t="s">
        <v>30</v>
      </c>
      <c r="O233" s="42" t="str">
        <f t="shared" si="16"/>
        <v>4:15</v>
      </c>
      <c r="P233" s="43" t="str">
        <f t="shared" si="17"/>
        <v>1:3</v>
      </c>
      <c r="Q233" s="43" t="s">
        <v>31</v>
      </c>
      <c r="R233" s="43" t="s">
        <v>31</v>
      </c>
      <c r="S233" s="43"/>
      <c r="T233" s="43"/>
      <c r="U233" s="43"/>
      <c r="V233" s="43"/>
      <c r="W233" s="43"/>
      <c r="X233" s="19" t="s">
        <v>1015</v>
      </c>
      <c r="Y233" s="75" t="s">
        <v>35</v>
      </c>
      <c r="Z233" s="79" t="s">
        <v>2299</v>
      </c>
    </row>
    <row r="234" spans="1:26" s="31" customFormat="1" ht="12.75" x14ac:dyDescent="0.2">
      <c r="A234" s="11" t="s">
        <v>1016</v>
      </c>
      <c r="B234" s="20" t="s">
        <v>1017</v>
      </c>
      <c r="C234" s="21" t="s">
        <v>1018</v>
      </c>
      <c r="D234" s="14">
        <v>44098</v>
      </c>
      <c r="E234" s="12">
        <v>100</v>
      </c>
      <c r="F234" s="12">
        <v>29</v>
      </c>
      <c r="G234" s="12">
        <v>19</v>
      </c>
      <c r="H234" s="12">
        <v>5</v>
      </c>
      <c r="I234" s="12">
        <v>1</v>
      </c>
      <c r="J234" s="12">
        <v>104</v>
      </c>
      <c r="K234" s="12">
        <v>0</v>
      </c>
      <c r="L234" s="12">
        <v>2</v>
      </c>
      <c r="M234" s="12">
        <v>3</v>
      </c>
      <c r="N234" s="15" t="s">
        <v>152</v>
      </c>
      <c r="O234" s="42" t="str">
        <f t="shared" si="16"/>
        <v>29:100</v>
      </c>
      <c r="P234" s="43" t="str">
        <f t="shared" si="17"/>
        <v>26:25</v>
      </c>
      <c r="Q234" s="43" t="s">
        <v>31</v>
      </c>
      <c r="R234" s="43" t="s">
        <v>31</v>
      </c>
      <c r="S234" s="43"/>
      <c r="T234" s="43"/>
      <c r="U234" s="43"/>
      <c r="V234" s="43"/>
      <c r="W234" s="43"/>
      <c r="X234" s="19" t="s">
        <v>1019</v>
      </c>
      <c r="Y234" s="75" t="s">
        <v>35</v>
      </c>
      <c r="Z234" s="79" t="s">
        <v>2299</v>
      </c>
    </row>
    <row r="235" spans="1:26" s="31" customFormat="1" ht="12.75" x14ac:dyDescent="0.2">
      <c r="A235" s="11" t="s">
        <v>1020</v>
      </c>
      <c r="B235" s="20" t="s">
        <v>1021</v>
      </c>
      <c r="C235" s="21" t="s">
        <v>1022</v>
      </c>
      <c r="D235" s="14">
        <v>44098</v>
      </c>
      <c r="E235" s="12">
        <v>93</v>
      </c>
      <c r="F235" s="12">
        <v>27</v>
      </c>
      <c r="G235" s="12">
        <v>15</v>
      </c>
      <c r="H235" s="12">
        <v>12</v>
      </c>
      <c r="I235" s="12">
        <v>4</v>
      </c>
      <c r="J235" s="12">
        <v>34</v>
      </c>
      <c r="K235" s="12">
        <v>10</v>
      </c>
      <c r="L235" s="12">
        <v>5</v>
      </c>
      <c r="M235" s="12">
        <v>10</v>
      </c>
      <c r="N235" s="15" t="s">
        <v>152</v>
      </c>
      <c r="O235" s="42" t="str">
        <f t="shared" si="16"/>
        <v>9:31</v>
      </c>
      <c r="P235" s="43" t="str">
        <f t="shared" si="17"/>
        <v>34:93</v>
      </c>
      <c r="Q235" s="43" t="str">
        <f t="shared" si="18"/>
        <v>1:2</v>
      </c>
      <c r="R235" s="43" t="str">
        <f t="shared" si="19"/>
        <v>1:1</v>
      </c>
      <c r="S235" s="43"/>
      <c r="T235" s="43"/>
      <c r="U235" s="43"/>
      <c r="V235" s="43"/>
      <c r="W235" s="43"/>
      <c r="X235" s="19" t="s">
        <v>1023</v>
      </c>
      <c r="Y235" s="75" t="s">
        <v>35</v>
      </c>
      <c r="Z235" s="79" t="s">
        <v>2299</v>
      </c>
    </row>
    <row r="236" spans="1:26" s="31" customFormat="1" ht="12.75" x14ac:dyDescent="0.2">
      <c r="A236" s="11" t="s">
        <v>1024</v>
      </c>
      <c r="B236" s="20" t="s">
        <v>1025</v>
      </c>
      <c r="C236" s="21" t="s">
        <v>1026</v>
      </c>
      <c r="D236" s="14">
        <v>44098</v>
      </c>
      <c r="E236" s="12">
        <v>15</v>
      </c>
      <c r="F236" s="12">
        <v>9</v>
      </c>
      <c r="G236" s="12">
        <v>2</v>
      </c>
      <c r="H236" s="12">
        <v>9</v>
      </c>
      <c r="I236" s="12">
        <v>3</v>
      </c>
      <c r="J236" s="12">
        <v>2</v>
      </c>
      <c r="K236" s="12">
        <v>0</v>
      </c>
      <c r="L236" s="12">
        <v>0</v>
      </c>
      <c r="M236" s="12">
        <v>0</v>
      </c>
      <c r="N236" s="15" t="s">
        <v>97</v>
      </c>
      <c r="O236" s="42" t="str">
        <f t="shared" si="16"/>
        <v>3:5</v>
      </c>
      <c r="P236" s="43" t="str">
        <f t="shared" si="17"/>
        <v>2:15</v>
      </c>
      <c r="Q236" s="43" t="s">
        <v>31</v>
      </c>
      <c r="R236" s="43" t="s">
        <v>31</v>
      </c>
      <c r="S236" s="43"/>
      <c r="T236" s="43"/>
      <c r="U236" s="43"/>
      <c r="V236" s="43"/>
      <c r="W236" s="43"/>
      <c r="X236" s="19" t="s">
        <v>1027</v>
      </c>
      <c r="Y236" s="75" t="s">
        <v>35</v>
      </c>
      <c r="Z236" s="79" t="s">
        <v>2299</v>
      </c>
    </row>
    <row r="237" spans="1:26" s="31" customFormat="1" ht="12.75" x14ac:dyDescent="0.2">
      <c r="A237" s="11" t="s">
        <v>1028</v>
      </c>
      <c r="B237" s="20" t="s">
        <v>1029</v>
      </c>
      <c r="C237" s="21" t="s">
        <v>1030</v>
      </c>
      <c r="D237" s="14" t="s">
        <v>646</v>
      </c>
      <c r="E237" s="12">
        <v>200</v>
      </c>
      <c r="F237" s="12">
        <v>41</v>
      </c>
      <c r="G237" s="12">
        <v>41</v>
      </c>
      <c r="H237" s="12">
        <v>100</v>
      </c>
      <c r="I237" s="12">
        <v>100</v>
      </c>
      <c r="J237" s="12">
        <v>120</v>
      </c>
      <c r="K237" s="12">
        <v>6</v>
      </c>
      <c r="L237" s="12">
        <v>6</v>
      </c>
      <c r="M237" s="12">
        <v>8</v>
      </c>
      <c r="N237" s="15" t="s">
        <v>152</v>
      </c>
      <c r="O237" s="42" t="str">
        <f t="shared" si="16"/>
        <v>41:200</v>
      </c>
      <c r="P237" s="43" t="str">
        <f t="shared" si="17"/>
        <v>3:5</v>
      </c>
      <c r="Q237" s="43" t="str">
        <f t="shared" si="18"/>
        <v>1:1</v>
      </c>
      <c r="R237" s="43" t="str">
        <f t="shared" si="19"/>
        <v>4:3</v>
      </c>
      <c r="S237" s="43"/>
      <c r="T237" s="43"/>
      <c r="U237" s="43"/>
      <c r="V237" s="43"/>
      <c r="W237" s="43"/>
      <c r="X237" s="19" t="s">
        <v>646</v>
      </c>
      <c r="Y237" s="76" t="s">
        <v>85</v>
      </c>
      <c r="Z237" s="79" t="s">
        <v>2299</v>
      </c>
    </row>
    <row r="238" spans="1:26" s="31" customFormat="1" ht="12.75" x14ac:dyDescent="0.2">
      <c r="A238" s="11" t="s">
        <v>1031</v>
      </c>
      <c r="B238" s="20" t="s">
        <v>1032</v>
      </c>
      <c r="C238" s="21" t="s">
        <v>1033</v>
      </c>
      <c r="D238" s="14">
        <v>44099</v>
      </c>
      <c r="E238" s="12">
        <v>100</v>
      </c>
      <c r="F238" s="12">
        <v>30</v>
      </c>
      <c r="G238" s="12">
        <v>21</v>
      </c>
      <c r="H238" s="12">
        <v>15</v>
      </c>
      <c r="I238" s="12">
        <v>5</v>
      </c>
      <c r="J238" s="12">
        <v>40</v>
      </c>
      <c r="K238" s="12">
        <v>10</v>
      </c>
      <c r="L238" s="12">
        <v>2</v>
      </c>
      <c r="M238" s="12">
        <v>6</v>
      </c>
      <c r="N238" s="15" t="s">
        <v>152</v>
      </c>
      <c r="O238" s="42" t="str">
        <f t="shared" si="16"/>
        <v>3:10</v>
      </c>
      <c r="P238" s="43" t="str">
        <f t="shared" si="17"/>
        <v>2:5</v>
      </c>
      <c r="Q238" s="43" t="str">
        <f t="shared" si="18"/>
        <v>1:5</v>
      </c>
      <c r="R238" s="43" t="str">
        <f t="shared" si="19"/>
        <v>3:5</v>
      </c>
      <c r="S238" s="43"/>
      <c r="T238" s="43"/>
      <c r="U238" s="43"/>
      <c r="V238" s="43"/>
      <c r="W238" s="43"/>
      <c r="X238" s="19" t="s">
        <v>31</v>
      </c>
      <c r="Y238" s="76" t="s">
        <v>85</v>
      </c>
      <c r="Z238" s="79" t="s">
        <v>2299</v>
      </c>
    </row>
    <row r="239" spans="1:26" s="31" customFormat="1" ht="12.75" x14ac:dyDescent="0.2">
      <c r="A239" s="11" t="s">
        <v>1034</v>
      </c>
      <c r="B239" s="20" t="s">
        <v>1035</v>
      </c>
      <c r="C239" s="21" t="s">
        <v>1036</v>
      </c>
      <c r="D239" s="14">
        <v>44098</v>
      </c>
      <c r="E239" s="12">
        <v>25</v>
      </c>
      <c r="F239" s="12">
        <v>3</v>
      </c>
      <c r="G239" s="12">
        <v>3</v>
      </c>
      <c r="H239" s="12">
        <v>3</v>
      </c>
      <c r="I239" s="12">
        <v>3</v>
      </c>
      <c r="J239" s="12">
        <v>10</v>
      </c>
      <c r="K239" s="12">
        <v>6</v>
      </c>
      <c r="L239" s="12">
        <v>1</v>
      </c>
      <c r="M239" s="12">
        <v>1</v>
      </c>
      <c r="N239" s="15" t="s">
        <v>152</v>
      </c>
      <c r="O239" s="42" t="str">
        <f t="shared" si="16"/>
        <v>3:25</v>
      </c>
      <c r="P239" s="43" t="str">
        <f t="shared" si="17"/>
        <v>2:5</v>
      </c>
      <c r="Q239" s="43" t="str">
        <f t="shared" si="18"/>
        <v>1:6</v>
      </c>
      <c r="R239" s="43" t="str">
        <f t="shared" si="19"/>
        <v>1:6</v>
      </c>
      <c r="S239" s="43"/>
      <c r="T239" s="43"/>
      <c r="U239" s="43"/>
      <c r="V239" s="43"/>
      <c r="W239" s="43"/>
      <c r="X239" s="19" t="s">
        <v>1037</v>
      </c>
      <c r="Y239" s="75" t="s">
        <v>35</v>
      </c>
      <c r="Z239" s="79" t="s">
        <v>2299</v>
      </c>
    </row>
    <row r="240" spans="1:26" s="31" customFormat="1" ht="12.75" x14ac:dyDescent="0.2">
      <c r="A240" s="11" t="s">
        <v>1038</v>
      </c>
      <c r="B240" s="20" t="s">
        <v>1039</v>
      </c>
      <c r="C240" s="21" t="s">
        <v>1040</v>
      </c>
      <c r="D240" s="14">
        <v>44091</v>
      </c>
      <c r="E240" s="12">
        <v>20</v>
      </c>
      <c r="F240" s="12">
        <v>5</v>
      </c>
      <c r="G240" s="12">
        <v>2</v>
      </c>
      <c r="H240" s="12">
        <v>2</v>
      </c>
      <c r="I240" s="12">
        <v>3</v>
      </c>
      <c r="J240" s="12">
        <v>4</v>
      </c>
      <c r="K240" s="12">
        <v>0</v>
      </c>
      <c r="L240" s="12">
        <v>0</v>
      </c>
      <c r="M240" s="12">
        <v>0</v>
      </c>
      <c r="N240" s="15" t="s">
        <v>152</v>
      </c>
      <c r="O240" s="42" t="str">
        <f t="shared" si="16"/>
        <v>1:4</v>
      </c>
      <c r="P240" s="43" t="str">
        <f t="shared" si="17"/>
        <v>1:5</v>
      </c>
      <c r="Q240" s="43" t="s">
        <v>31</v>
      </c>
      <c r="R240" s="43" t="s">
        <v>31</v>
      </c>
      <c r="S240" s="43"/>
      <c r="T240" s="43"/>
      <c r="U240" s="43"/>
      <c r="V240" s="43"/>
      <c r="W240" s="43"/>
      <c r="X240" s="19" t="s">
        <v>1041</v>
      </c>
      <c r="Y240" s="75" t="s">
        <v>35</v>
      </c>
      <c r="Z240" s="79" t="s">
        <v>2299</v>
      </c>
    </row>
    <row r="241" spans="1:26" s="31" customFormat="1" ht="12.75" x14ac:dyDescent="0.2">
      <c r="A241" s="11" t="s">
        <v>1042</v>
      </c>
      <c r="B241" s="20" t="s">
        <v>1043</v>
      </c>
      <c r="C241" s="21" t="s">
        <v>1044</v>
      </c>
      <c r="D241" s="14">
        <v>44098</v>
      </c>
      <c r="E241" s="12">
        <v>10</v>
      </c>
      <c r="F241" s="12">
        <v>3</v>
      </c>
      <c r="G241" s="12">
        <v>3</v>
      </c>
      <c r="H241" s="12">
        <v>3</v>
      </c>
      <c r="I241" s="12">
        <v>0</v>
      </c>
      <c r="J241" s="12">
        <v>3</v>
      </c>
      <c r="K241" s="12">
        <v>0</v>
      </c>
      <c r="L241" s="12">
        <v>0</v>
      </c>
      <c r="M241" s="12">
        <v>0</v>
      </c>
      <c r="N241" s="15" t="s">
        <v>97</v>
      </c>
      <c r="O241" s="42" t="str">
        <f t="shared" si="16"/>
        <v>3:10</v>
      </c>
      <c r="P241" s="43" t="str">
        <f t="shared" si="17"/>
        <v>3:10</v>
      </c>
      <c r="Q241" s="43" t="s">
        <v>31</v>
      </c>
      <c r="R241" s="43" t="s">
        <v>31</v>
      </c>
      <c r="S241" s="43"/>
      <c r="T241" s="43"/>
      <c r="U241" s="43"/>
      <c r="V241" s="43"/>
      <c r="W241" s="43"/>
      <c r="X241" s="19" t="s">
        <v>1045</v>
      </c>
      <c r="Y241" s="75" t="s">
        <v>35</v>
      </c>
      <c r="Z241" s="79" t="s">
        <v>2299</v>
      </c>
    </row>
    <row r="242" spans="1:26" s="31" customFormat="1" ht="12.75" x14ac:dyDescent="0.2">
      <c r="A242" s="11" t="s">
        <v>1046</v>
      </c>
      <c r="B242" s="20" t="s">
        <v>1047</v>
      </c>
      <c r="C242" s="21" t="s">
        <v>1048</v>
      </c>
      <c r="D242" s="14">
        <v>44098</v>
      </c>
      <c r="E242" s="12">
        <v>4</v>
      </c>
      <c r="F242" s="12">
        <v>1</v>
      </c>
      <c r="G242" s="12">
        <v>1</v>
      </c>
      <c r="H242" s="12">
        <v>1</v>
      </c>
      <c r="I242" s="12">
        <v>1</v>
      </c>
      <c r="J242" s="12">
        <v>1</v>
      </c>
      <c r="K242" s="12">
        <v>0</v>
      </c>
      <c r="L242" s="12">
        <v>0</v>
      </c>
      <c r="M242" s="12">
        <v>0</v>
      </c>
      <c r="N242" s="15" t="s">
        <v>152</v>
      </c>
      <c r="O242" s="42" t="str">
        <f t="shared" si="16"/>
        <v>1:4</v>
      </c>
      <c r="P242" s="43" t="str">
        <f t="shared" si="17"/>
        <v>1:4</v>
      </c>
      <c r="Q242" s="43" t="s">
        <v>31</v>
      </c>
      <c r="R242" s="43" t="s">
        <v>31</v>
      </c>
      <c r="S242" s="43"/>
      <c r="T242" s="43"/>
      <c r="U242" s="43"/>
      <c r="V242" s="43"/>
      <c r="W242" s="43"/>
      <c r="X242" s="19" t="s">
        <v>1049</v>
      </c>
      <c r="Y242" s="75" t="s">
        <v>35</v>
      </c>
      <c r="Z242" s="79" t="s">
        <v>2299</v>
      </c>
    </row>
    <row r="243" spans="1:26" s="31" customFormat="1" ht="12.75" x14ac:dyDescent="0.2">
      <c r="A243" s="11" t="s">
        <v>1050</v>
      </c>
      <c r="B243" s="20" t="s">
        <v>1051</v>
      </c>
      <c r="C243" s="21" t="s">
        <v>1052</v>
      </c>
      <c r="D243" s="14">
        <v>44104</v>
      </c>
      <c r="E243" s="12">
        <v>6</v>
      </c>
      <c r="F243" s="12">
        <v>2</v>
      </c>
      <c r="G243" s="12">
        <v>2</v>
      </c>
      <c r="H243" s="12">
        <v>2</v>
      </c>
      <c r="I243" s="12">
        <v>2</v>
      </c>
      <c r="J243" s="12">
        <v>0</v>
      </c>
      <c r="K243" s="12">
        <v>0</v>
      </c>
      <c r="L243" s="12">
        <v>0</v>
      </c>
      <c r="M243" s="12">
        <v>0</v>
      </c>
      <c r="N243" s="15" t="s">
        <v>152</v>
      </c>
      <c r="O243" s="42" t="str">
        <f t="shared" si="16"/>
        <v>1:3</v>
      </c>
      <c r="P243" s="43" t="s">
        <v>31</v>
      </c>
      <c r="Q243" s="43" t="s">
        <v>31</v>
      </c>
      <c r="R243" s="43" t="s">
        <v>31</v>
      </c>
      <c r="S243" s="43"/>
      <c r="T243" s="43"/>
      <c r="U243" s="43"/>
      <c r="V243" s="43"/>
      <c r="W243" s="43"/>
      <c r="X243" s="19" t="s">
        <v>1053</v>
      </c>
      <c r="Y243" s="75" t="s">
        <v>35</v>
      </c>
      <c r="Z243" s="79" t="s">
        <v>2299</v>
      </c>
    </row>
    <row r="244" spans="1:26" s="31" customFormat="1" ht="12.75" x14ac:dyDescent="0.2">
      <c r="A244" s="11" t="s">
        <v>1054</v>
      </c>
      <c r="B244" s="20" t="s">
        <v>1055</v>
      </c>
      <c r="C244" s="21" t="s">
        <v>1056</v>
      </c>
      <c r="D244" s="14">
        <v>44097</v>
      </c>
      <c r="E244" s="12">
        <v>5</v>
      </c>
      <c r="F244" s="12">
        <v>3</v>
      </c>
      <c r="G244" s="12">
        <v>1</v>
      </c>
      <c r="H244" s="12">
        <v>2</v>
      </c>
      <c r="I244" s="12">
        <v>1</v>
      </c>
      <c r="J244" s="12">
        <v>1</v>
      </c>
      <c r="K244" s="12">
        <v>0</v>
      </c>
      <c r="L244" s="12">
        <v>0</v>
      </c>
      <c r="M244" s="12">
        <v>0</v>
      </c>
      <c r="N244" s="15" t="s">
        <v>152</v>
      </c>
      <c r="O244" s="42" t="str">
        <f t="shared" si="16"/>
        <v>3:5</v>
      </c>
      <c r="P244" s="43" t="str">
        <f t="shared" si="17"/>
        <v>1:5</v>
      </c>
      <c r="Q244" s="43" t="s">
        <v>31</v>
      </c>
      <c r="R244" s="43" t="s">
        <v>31</v>
      </c>
      <c r="S244" s="43"/>
      <c r="T244" s="43"/>
      <c r="U244" s="43"/>
      <c r="V244" s="43"/>
      <c r="W244" s="43"/>
      <c r="X244" s="19" t="s">
        <v>1057</v>
      </c>
      <c r="Y244" s="75" t="s">
        <v>35</v>
      </c>
      <c r="Z244" s="79" t="s">
        <v>2299</v>
      </c>
    </row>
    <row r="245" spans="1:26" s="31" customFormat="1" ht="12.75" x14ac:dyDescent="0.2">
      <c r="A245" s="11" t="s">
        <v>1058</v>
      </c>
      <c r="B245" s="20" t="s">
        <v>1059</v>
      </c>
      <c r="C245" s="21" t="s">
        <v>1060</v>
      </c>
      <c r="D245" s="14">
        <v>44104</v>
      </c>
      <c r="E245" s="12">
        <v>40</v>
      </c>
      <c r="F245" s="12">
        <v>64</v>
      </c>
      <c r="G245" s="12">
        <v>13</v>
      </c>
      <c r="H245" s="12">
        <v>64</v>
      </c>
      <c r="I245" s="12">
        <v>5</v>
      </c>
      <c r="J245" s="12">
        <v>17</v>
      </c>
      <c r="K245" s="12">
        <v>20</v>
      </c>
      <c r="L245" s="12">
        <v>4</v>
      </c>
      <c r="M245" s="12">
        <v>17</v>
      </c>
      <c r="N245" s="15" t="s">
        <v>152</v>
      </c>
      <c r="O245" s="42" t="str">
        <f t="shared" si="16"/>
        <v>8:5</v>
      </c>
      <c r="P245" s="43" t="str">
        <f t="shared" si="17"/>
        <v>17:40</v>
      </c>
      <c r="Q245" s="43" t="str">
        <f t="shared" si="18"/>
        <v>1:5</v>
      </c>
      <c r="R245" s="43" t="str">
        <f t="shared" si="19"/>
        <v>17:20</v>
      </c>
      <c r="S245" s="43"/>
      <c r="T245" s="43"/>
      <c r="U245" s="43"/>
      <c r="V245" s="43"/>
      <c r="W245" s="43"/>
      <c r="X245" s="19" t="s">
        <v>1061</v>
      </c>
      <c r="Y245" s="75" t="s">
        <v>35</v>
      </c>
      <c r="Z245" s="79" t="s">
        <v>2299</v>
      </c>
    </row>
    <row r="246" spans="1:26" s="31" customFormat="1" ht="12.75" x14ac:dyDescent="0.2">
      <c r="A246" s="11" t="s">
        <v>1062</v>
      </c>
      <c r="B246" s="20" t="s">
        <v>1063</v>
      </c>
      <c r="C246" s="21" t="s">
        <v>1064</v>
      </c>
      <c r="D246" s="14">
        <v>44098</v>
      </c>
      <c r="E246" s="12">
        <v>4</v>
      </c>
      <c r="F246" s="12">
        <v>3</v>
      </c>
      <c r="G246" s="12">
        <v>2</v>
      </c>
      <c r="H246" s="12">
        <v>3</v>
      </c>
      <c r="I246" s="12">
        <v>2</v>
      </c>
      <c r="J246" s="12">
        <v>1</v>
      </c>
      <c r="K246" s="12">
        <v>0</v>
      </c>
      <c r="L246" s="12">
        <v>0</v>
      </c>
      <c r="M246" s="12">
        <v>0</v>
      </c>
      <c r="N246" s="15" t="s">
        <v>152</v>
      </c>
      <c r="O246" s="42" t="str">
        <f t="shared" si="16"/>
        <v>3:4</v>
      </c>
      <c r="P246" s="43" t="str">
        <f t="shared" si="17"/>
        <v>1:4</v>
      </c>
      <c r="Q246" s="43" t="s">
        <v>31</v>
      </c>
      <c r="R246" s="43" t="s">
        <v>31</v>
      </c>
      <c r="S246" s="43"/>
      <c r="T246" s="43"/>
      <c r="U246" s="43"/>
      <c r="V246" s="43"/>
      <c r="W246" s="43"/>
      <c r="X246" s="19" t="s">
        <v>1065</v>
      </c>
      <c r="Y246" s="75" t="s">
        <v>35</v>
      </c>
      <c r="Z246" s="79" t="s">
        <v>2299</v>
      </c>
    </row>
    <row r="247" spans="1:26" s="31" customFormat="1" ht="12.75" x14ac:dyDescent="0.2">
      <c r="A247" s="11" t="s">
        <v>1066</v>
      </c>
      <c r="B247" s="20" t="s">
        <v>1067</v>
      </c>
      <c r="C247" s="21" t="s">
        <v>1068</v>
      </c>
      <c r="D247" s="14">
        <v>44104</v>
      </c>
      <c r="E247" s="12">
        <v>15</v>
      </c>
      <c r="F247" s="12">
        <v>24</v>
      </c>
      <c r="G247" s="12">
        <v>2</v>
      </c>
      <c r="H247" s="12">
        <v>22</v>
      </c>
      <c r="I247" s="12">
        <v>6</v>
      </c>
      <c r="J247" s="12">
        <v>12</v>
      </c>
      <c r="K247" s="12">
        <v>2</v>
      </c>
      <c r="L247" s="12">
        <v>2</v>
      </c>
      <c r="M247" s="12">
        <v>4</v>
      </c>
      <c r="N247" s="15" t="s">
        <v>152</v>
      </c>
      <c r="O247" s="42" t="str">
        <f t="shared" si="16"/>
        <v>8:5</v>
      </c>
      <c r="P247" s="43" t="str">
        <f t="shared" si="17"/>
        <v>4:5</v>
      </c>
      <c r="Q247" s="43" t="str">
        <f t="shared" si="18"/>
        <v>1:1</v>
      </c>
      <c r="R247" s="43" t="str">
        <f t="shared" si="19"/>
        <v>2:1</v>
      </c>
      <c r="S247" s="43"/>
      <c r="T247" s="43"/>
      <c r="U247" s="43"/>
      <c r="V247" s="43"/>
      <c r="W247" s="43"/>
      <c r="X247" s="19" t="s">
        <v>1069</v>
      </c>
      <c r="Y247" s="75" t="s">
        <v>35</v>
      </c>
      <c r="Z247" s="79" t="s">
        <v>2299</v>
      </c>
    </row>
    <row r="248" spans="1:26" s="31" customFormat="1" ht="12.75" x14ac:dyDescent="0.2">
      <c r="A248" s="11" t="s">
        <v>1070</v>
      </c>
      <c r="B248" s="20" t="s">
        <v>1071</v>
      </c>
      <c r="C248" s="21" t="s">
        <v>1072</v>
      </c>
      <c r="D248" s="14">
        <v>44104</v>
      </c>
      <c r="E248" s="12">
        <v>33</v>
      </c>
      <c r="F248" s="12">
        <v>24</v>
      </c>
      <c r="G248" s="12">
        <v>2</v>
      </c>
      <c r="H248" s="12">
        <v>22</v>
      </c>
      <c r="I248" s="12">
        <v>6</v>
      </c>
      <c r="J248" s="12">
        <v>15</v>
      </c>
      <c r="K248" s="12">
        <v>2</v>
      </c>
      <c r="L248" s="12">
        <v>2</v>
      </c>
      <c r="M248" s="12">
        <v>4</v>
      </c>
      <c r="N248" s="15" t="s">
        <v>152</v>
      </c>
      <c r="O248" s="42" t="str">
        <f t="shared" si="16"/>
        <v>8:11</v>
      </c>
      <c r="P248" s="43" t="str">
        <f t="shared" si="17"/>
        <v>5:11</v>
      </c>
      <c r="Q248" s="43" t="str">
        <f t="shared" si="18"/>
        <v>1:1</v>
      </c>
      <c r="R248" s="43" t="str">
        <f t="shared" si="19"/>
        <v>2:1</v>
      </c>
      <c r="S248" s="43"/>
      <c r="T248" s="43"/>
      <c r="U248" s="43"/>
      <c r="V248" s="43"/>
      <c r="W248" s="43"/>
      <c r="X248" s="19" t="s">
        <v>1073</v>
      </c>
      <c r="Y248" s="75" t="s">
        <v>35</v>
      </c>
      <c r="Z248" s="79" t="s">
        <v>2299</v>
      </c>
    </row>
    <row r="249" spans="1:26" s="31" customFormat="1" ht="12.75" x14ac:dyDescent="0.2">
      <c r="A249" s="11" t="s">
        <v>1074</v>
      </c>
      <c r="B249" s="20" t="s">
        <v>1075</v>
      </c>
      <c r="C249" s="21" t="s">
        <v>1076</v>
      </c>
      <c r="D249" s="14">
        <v>44098</v>
      </c>
      <c r="E249" s="12">
        <v>40</v>
      </c>
      <c r="F249" s="12">
        <v>9</v>
      </c>
      <c r="G249" s="12">
        <v>2</v>
      </c>
      <c r="H249" s="12">
        <v>9</v>
      </c>
      <c r="I249" s="12">
        <v>2</v>
      </c>
      <c r="J249" s="12">
        <v>9</v>
      </c>
      <c r="K249" s="12">
        <v>2</v>
      </c>
      <c r="L249" s="12">
        <v>2</v>
      </c>
      <c r="M249" s="12">
        <v>3</v>
      </c>
      <c r="N249" s="15" t="s">
        <v>152</v>
      </c>
      <c r="O249" s="42" t="str">
        <f t="shared" si="16"/>
        <v>9:40</v>
      </c>
      <c r="P249" s="43" t="str">
        <f t="shared" si="17"/>
        <v>9:40</v>
      </c>
      <c r="Q249" s="43" t="str">
        <f t="shared" si="18"/>
        <v>1:1</v>
      </c>
      <c r="R249" s="43" t="str">
        <f t="shared" si="19"/>
        <v>3:2</v>
      </c>
      <c r="S249" s="43"/>
      <c r="T249" s="43"/>
      <c r="U249" s="43"/>
      <c r="V249" s="43"/>
      <c r="W249" s="43"/>
      <c r="X249" s="19" t="s">
        <v>646</v>
      </c>
      <c r="Y249" s="75" t="s">
        <v>35</v>
      </c>
      <c r="Z249" s="79" t="s">
        <v>2299</v>
      </c>
    </row>
    <row r="250" spans="1:26" s="31" customFormat="1" ht="12.75" x14ac:dyDescent="0.2">
      <c r="A250" s="11" t="s">
        <v>1077</v>
      </c>
      <c r="B250" s="20" t="s">
        <v>1078</v>
      </c>
      <c r="C250" s="21" t="s">
        <v>1079</v>
      </c>
      <c r="D250" s="14">
        <v>44104</v>
      </c>
      <c r="E250" s="12">
        <v>25</v>
      </c>
      <c r="F250" s="12">
        <v>12</v>
      </c>
      <c r="G250" s="12">
        <v>4</v>
      </c>
      <c r="H250" s="12">
        <v>7</v>
      </c>
      <c r="I250" s="12">
        <v>4</v>
      </c>
      <c r="J250" s="12">
        <v>22</v>
      </c>
      <c r="K250" s="12">
        <v>3</v>
      </c>
      <c r="L250" s="12">
        <v>1</v>
      </c>
      <c r="M250" s="12">
        <v>3</v>
      </c>
      <c r="N250" s="15" t="s">
        <v>30</v>
      </c>
      <c r="O250" s="42" t="str">
        <f t="shared" si="16"/>
        <v>12:25</v>
      </c>
      <c r="P250" s="43" t="str">
        <f t="shared" si="17"/>
        <v>22:25</v>
      </c>
      <c r="Q250" s="43" t="str">
        <f t="shared" si="18"/>
        <v>1:3</v>
      </c>
      <c r="R250" s="43" t="str">
        <f t="shared" si="19"/>
        <v>1:1</v>
      </c>
      <c r="S250" s="43"/>
      <c r="T250" s="43"/>
      <c r="U250" s="43"/>
      <c r="V250" s="43"/>
      <c r="W250" s="43"/>
      <c r="X250" s="19" t="s">
        <v>1080</v>
      </c>
      <c r="Y250" s="76" t="s">
        <v>85</v>
      </c>
      <c r="Z250" s="79" t="s">
        <v>2299</v>
      </c>
    </row>
    <row r="251" spans="1:26" s="31" customFormat="1" ht="12.75" x14ac:dyDescent="0.2">
      <c r="A251" s="11" t="s">
        <v>1081</v>
      </c>
      <c r="B251" s="20" t="s">
        <v>1082</v>
      </c>
      <c r="C251" s="21" t="s">
        <v>1083</v>
      </c>
      <c r="D251" s="14">
        <v>44098</v>
      </c>
      <c r="E251" s="12">
        <v>15</v>
      </c>
      <c r="F251" s="12">
        <v>1</v>
      </c>
      <c r="G251" s="12">
        <v>1</v>
      </c>
      <c r="H251" s="12">
        <v>1</v>
      </c>
      <c r="I251" s="12">
        <v>1</v>
      </c>
      <c r="J251" s="12">
        <v>1</v>
      </c>
      <c r="K251" s="12">
        <v>0</v>
      </c>
      <c r="L251" s="12">
        <v>0</v>
      </c>
      <c r="M251" s="12">
        <v>0</v>
      </c>
      <c r="N251" s="15" t="s">
        <v>152</v>
      </c>
      <c r="O251" s="42" t="str">
        <f t="shared" si="16"/>
        <v>1:15</v>
      </c>
      <c r="P251" s="43" t="str">
        <f t="shared" si="17"/>
        <v>1:15</v>
      </c>
      <c r="Q251" s="43" t="s">
        <v>31</v>
      </c>
      <c r="R251" s="43" t="s">
        <v>31</v>
      </c>
      <c r="S251" s="43"/>
      <c r="T251" s="43"/>
      <c r="U251" s="43"/>
      <c r="V251" s="43"/>
      <c r="W251" s="43"/>
      <c r="X251" s="19" t="s">
        <v>646</v>
      </c>
      <c r="Y251" s="75" t="s">
        <v>35</v>
      </c>
      <c r="Z251" s="79" t="s">
        <v>2299</v>
      </c>
    </row>
    <row r="252" spans="1:26" s="31" customFormat="1" ht="12.75" x14ac:dyDescent="0.2">
      <c r="A252" s="11" t="s">
        <v>1084</v>
      </c>
      <c r="B252" s="20" t="s">
        <v>1085</v>
      </c>
      <c r="C252" s="21" t="s">
        <v>1086</v>
      </c>
      <c r="D252" s="14">
        <v>44098</v>
      </c>
      <c r="E252" s="12">
        <v>10</v>
      </c>
      <c r="F252" s="12">
        <v>2</v>
      </c>
      <c r="G252" s="12">
        <v>2</v>
      </c>
      <c r="H252" s="12">
        <v>14</v>
      </c>
      <c r="I252" s="12">
        <v>5</v>
      </c>
      <c r="J252" s="12">
        <v>10</v>
      </c>
      <c r="K252" s="12">
        <v>0</v>
      </c>
      <c r="L252" s="12">
        <v>0</v>
      </c>
      <c r="M252" s="12">
        <v>0</v>
      </c>
      <c r="N252" s="15" t="s">
        <v>152</v>
      </c>
      <c r="O252" s="42" t="str">
        <f t="shared" si="16"/>
        <v>1:5</v>
      </c>
      <c r="P252" s="43" t="str">
        <f t="shared" si="17"/>
        <v>1:1</v>
      </c>
      <c r="Q252" s="43" t="s">
        <v>31</v>
      </c>
      <c r="R252" s="43" t="s">
        <v>31</v>
      </c>
      <c r="S252" s="43"/>
      <c r="T252" s="43"/>
      <c r="U252" s="43"/>
      <c r="V252" s="43"/>
      <c r="W252" s="43"/>
      <c r="X252" s="19" t="s">
        <v>1087</v>
      </c>
      <c r="Y252" s="75" t="s">
        <v>35</v>
      </c>
      <c r="Z252" s="79" t="s">
        <v>2299</v>
      </c>
    </row>
    <row r="253" spans="1:26" s="31" customFormat="1" ht="12.75" x14ac:dyDescent="0.2">
      <c r="A253" s="11" t="s">
        <v>1088</v>
      </c>
      <c r="B253" s="20" t="s">
        <v>1089</v>
      </c>
      <c r="C253" s="21" t="s">
        <v>1090</v>
      </c>
      <c r="D253" s="14">
        <v>44098</v>
      </c>
      <c r="E253" s="12">
        <v>31</v>
      </c>
      <c r="F253" s="12">
        <v>24</v>
      </c>
      <c r="G253" s="12">
        <v>7</v>
      </c>
      <c r="H253" s="12">
        <v>24</v>
      </c>
      <c r="I253" s="12">
        <v>10</v>
      </c>
      <c r="J253" s="12">
        <v>12</v>
      </c>
      <c r="K253" s="12">
        <v>2</v>
      </c>
      <c r="L253" s="12">
        <v>2</v>
      </c>
      <c r="M253" s="12">
        <v>1</v>
      </c>
      <c r="N253" s="15" t="s">
        <v>152</v>
      </c>
      <c r="O253" s="42" t="str">
        <f t="shared" si="16"/>
        <v>24:31</v>
      </c>
      <c r="P253" s="43" t="str">
        <f t="shared" si="17"/>
        <v>12:31</v>
      </c>
      <c r="Q253" s="43" t="str">
        <f t="shared" si="18"/>
        <v>1:1</v>
      </c>
      <c r="R253" s="43" t="str">
        <f t="shared" si="19"/>
        <v>1:2</v>
      </c>
      <c r="S253" s="43"/>
      <c r="T253" s="43"/>
      <c r="U253" s="43"/>
      <c r="V253" s="43"/>
      <c r="W253" s="43"/>
      <c r="X253" s="19" t="s">
        <v>646</v>
      </c>
      <c r="Y253" s="75" t="s">
        <v>35</v>
      </c>
      <c r="Z253" s="79" t="s">
        <v>2299</v>
      </c>
    </row>
    <row r="254" spans="1:26" s="31" customFormat="1" ht="12.75" x14ac:dyDescent="0.2">
      <c r="A254" s="11" t="s">
        <v>1091</v>
      </c>
      <c r="B254" s="20" t="s">
        <v>1092</v>
      </c>
      <c r="C254" s="21" t="s">
        <v>1093</v>
      </c>
      <c r="D254" s="14">
        <v>44098</v>
      </c>
      <c r="E254" s="12">
        <v>50</v>
      </c>
      <c r="F254" s="12">
        <v>6</v>
      </c>
      <c r="G254" s="12">
        <v>6</v>
      </c>
      <c r="H254" s="12">
        <v>10</v>
      </c>
      <c r="I254" s="12">
        <v>10</v>
      </c>
      <c r="J254" s="12">
        <v>12</v>
      </c>
      <c r="K254" s="12">
        <v>16</v>
      </c>
      <c r="L254" s="12">
        <v>3</v>
      </c>
      <c r="M254" s="12">
        <v>10</v>
      </c>
      <c r="N254" s="15" t="s">
        <v>152</v>
      </c>
      <c r="O254" s="42" t="str">
        <f t="shared" si="16"/>
        <v>3:25</v>
      </c>
      <c r="P254" s="43" t="str">
        <f t="shared" si="17"/>
        <v>6:25</v>
      </c>
      <c r="Q254" s="43" t="str">
        <f t="shared" si="18"/>
        <v>3:16</v>
      </c>
      <c r="R254" s="43" t="str">
        <f t="shared" si="19"/>
        <v>5:8</v>
      </c>
      <c r="S254" s="43"/>
      <c r="T254" s="43"/>
      <c r="U254" s="43"/>
      <c r="V254" s="43"/>
      <c r="W254" s="43"/>
      <c r="X254" s="19" t="s">
        <v>646</v>
      </c>
      <c r="Y254" s="75" t="s">
        <v>35</v>
      </c>
      <c r="Z254" s="79" t="s">
        <v>2299</v>
      </c>
    </row>
    <row r="255" spans="1:26" s="31" customFormat="1" ht="12.75" x14ac:dyDescent="0.2">
      <c r="A255" s="11" t="s">
        <v>1094</v>
      </c>
      <c r="B255" s="20" t="s">
        <v>1095</v>
      </c>
      <c r="C255" s="21" t="s">
        <v>1096</v>
      </c>
      <c r="D255" s="14">
        <v>44098</v>
      </c>
      <c r="E255" s="12">
        <v>50</v>
      </c>
      <c r="F255" s="12">
        <v>25</v>
      </c>
      <c r="G255" s="12">
        <v>15</v>
      </c>
      <c r="H255" s="12">
        <v>15</v>
      </c>
      <c r="I255" s="12">
        <v>10</v>
      </c>
      <c r="J255" s="12">
        <v>16</v>
      </c>
      <c r="K255" s="12">
        <v>10</v>
      </c>
      <c r="L255" s="12">
        <v>2</v>
      </c>
      <c r="M255" s="12">
        <v>2</v>
      </c>
      <c r="N255" s="15" t="s">
        <v>152</v>
      </c>
      <c r="O255" s="42" t="str">
        <f t="shared" si="16"/>
        <v>1:2</v>
      </c>
      <c r="P255" s="43" t="str">
        <f t="shared" si="17"/>
        <v>8:25</v>
      </c>
      <c r="Q255" s="43" t="str">
        <f t="shared" si="18"/>
        <v>1:5</v>
      </c>
      <c r="R255" s="43" t="str">
        <f t="shared" si="19"/>
        <v>1:5</v>
      </c>
      <c r="S255" s="43"/>
      <c r="T255" s="43"/>
      <c r="U255" s="43"/>
      <c r="V255" s="43"/>
      <c r="W255" s="43"/>
      <c r="X255" s="19" t="s">
        <v>1097</v>
      </c>
      <c r="Y255" s="75" t="s">
        <v>35</v>
      </c>
      <c r="Z255" s="79" t="s">
        <v>2299</v>
      </c>
    </row>
    <row r="256" spans="1:26" s="31" customFormat="1" ht="12.75" x14ac:dyDescent="0.2">
      <c r="A256" s="11" t="s">
        <v>1098</v>
      </c>
      <c r="B256" s="20" t="s">
        <v>1099</v>
      </c>
      <c r="C256" s="21" t="s">
        <v>1100</v>
      </c>
      <c r="D256" s="14">
        <v>44091</v>
      </c>
      <c r="E256" s="12">
        <v>52</v>
      </c>
      <c r="F256" s="12">
        <v>44</v>
      </c>
      <c r="G256" s="12">
        <v>12</v>
      </c>
      <c r="H256" s="12">
        <v>32</v>
      </c>
      <c r="I256" s="12">
        <v>10</v>
      </c>
      <c r="J256" s="12">
        <v>36</v>
      </c>
      <c r="K256" s="12">
        <v>12</v>
      </c>
      <c r="L256" s="12">
        <v>14</v>
      </c>
      <c r="M256" s="12">
        <v>10</v>
      </c>
      <c r="N256" s="15" t="s">
        <v>97</v>
      </c>
      <c r="O256" s="42" t="str">
        <f t="shared" si="16"/>
        <v>11:13</v>
      </c>
      <c r="P256" s="43" t="str">
        <f t="shared" si="17"/>
        <v>9:13</v>
      </c>
      <c r="Q256" s="43" t="str">
        <f t="shared" si="18"/>
        <v>7:6</v>
      </c>
      <c r="R256" s="43" t="str">
        <f t="shared" si="19"/>
        <v>5:6</v>
      </c>
      <c r="S256" s="43"/>
      <c r="T256" s="43"/>
      <c r="U256" s="43"/>
      <c r="V256" s="43"/>
      <c r="W256" s="43"/>
      <c r="X256" s="19" t="s">
        <v>1101</v>
      </c>
      <c r="Y256" s="76" t="s">
        <v>85</v>
      </c>
      <c r="Z256" s="79" t="s">
        <v>2299</v>
      </c>
    </row>
    <row r="257" spans="1:26" s="31" customFormat="1" ht="12.75" x14ac:dyDescent="0.2">
      <c r="A257" s="11" t="s">
        <v>1102</v>
      </c>
      <c r="B257" s="20" t="s">
        <v>1103</v>
      </c>
      <c r="C257" s="21" t="s">
        <v>1104</v>
      </c>
      <c r="D257" s="14">
        <v>44104</v>
      </c>
      <c r="E257" s="12">
        <v>20</v>
      </c>
      <c r="F257" s="12">
        <v>3</v>
      </c>
      <c r="G257" s="12">
        <v>3</v>
      </c>
      <c r="H257" s="12">
        <v>32</v>
      </c>
      <c r="I257" s="12">
        <v>20</v>
      </c>
      <c r="J257" s="12">
        <v>4</v>
      </c>
      <c r="K257" s="12">
        <v>2</v>
      </c>
      <c r="L257" s="12">
        <v>2</v>
      </c>
      <c r="M257" s="12">
        <v>2</v>
      </c>
      <c r="N257" s="15" t="s">
        <v>152</v>
      </c>
      <c r="O257" s="42" t="str">
        <f t="shared" si="16"/>
        <v>3:20</v>
      </c>
      <c r="P257" s="43" t="str">
        <f t="shared" si="17"/>
        <v>1:5</v>
      </c>
      <c r="Q257" s="43" t="str">
        <f t="shared" si="18"/>
        <v>1:1</v>
      </c>
      <c r="R257" s="43" t="str">
        <f t="shared" si="19"/>
        <v>1:1</v>
      </c>
      <c r="S257" s="43"/>
      <c r="T257" s="43"/>
      <c r="U257" s="43"/>
      <c r="V257" s="43"/>
      <c r="W257" s="43"/>
      <c r="X257" s="19" t="s">
        <v>646</v>
      </c>
      <c r="Y257" s="75" t="s">
        <v>35</v>
      </c>
      <c r="Z257" s="79" t="s">
        <v>2299</v>
      </c>
    </row>
    <row r="258" spans="1:26" s="31" customFormat="1" ht="12.75" x14ac:dyDescent="0.2">
      <c r="A258" s="11" t="s">
        <v>1105</v>
      </c>
      <c r="B258" s="20" t="s">
        <v>1106</v>
      </c>
      <c r="C258" s="21" t="s">
        <v>1107</v>
      </c>
      <c r="D258" s="14">
        <v>44098</v>
      </c>
      <c r="E258" s="12">
        <v>60</v>
      </c>
      <c r="F258" s="12">
        <v>10</v>
      </c>
      <c r="G258" s="12">
        <v>15</v>
      </c>
      <c r="H258" s="12">
        <v>35</v>
      </c>
      <c r="I258" s="12">
        <v>15</v>
      </c>
      <c r="J258" s="12">
        <v>30</v>
      </c>
      <c r="K258" s="12">
        <v>22</v>
      </c>
      <c r="L258" s="12">
        <v>5</v>
      </c>
      <c r="M258" s="12">
        <v>0</v>
      </c>
      <c r="N258" s="15" t="s">
        <v>152</v>
      </c>
      <c r="O258" s="42" t="str">
        <f t="shared" si="16"/>
        <v>1:6</v>
      </c>
      <c r="P258" s="43" t="str">
        <f t="shared" si="17"/>
        <v>1:2</v>
      </c>
      <c r="Q258" s="43" t="str">
        <f t="shared" si="18"/>
        <v>5:22</v>
      </c>
      <c r="R258" s="43" t="s">
        <v>31</v>
      </c>
      <c r="S258" s="43"/>
      <c r="T258" s="43"/>
      <c r="U258" s="43"/>
      <c r="V258" s="43"/>
      <c r="W258" s="43"/>
      <c r="X258" s="19" t="s">
        <v>646</v>
      </c>
      <c r="Y258" s="76" t="s">
        <v>85</v>
      </c>
      <c r="Z258" s="79" t="s">
        <v>2299</v>
      </c>
    </row>
    <row r="259" spans="1:26" s="31" customFormat="1" ht="12.75" x14ac:dyDescent="0.2">
      <c r="A259" s="11" t="s">
        <v>1108</v>
      </c>
      <c r="B259" s="20" t="s">
        <v>1109</v>
      </c>
      <c r="C259" s="21" t="s">
        <v>1110</v>
      </c>
      <c r="D259" s="14">
        <v>44104</v>
      </c>
      <c r="E259" s="12">
        <v>2</v>
      </c>
      <c r="F259" s="12">
        <v>7</v>
      </c>
      <c r="G259" s="12">
        <v>0</v>
      </c>
      <c r="H259" s="12">
        <v>0</v>
      </c>
      <c r="I259" s="12">
        <v>0</v>
      </c>
      <c r="J259" s="12">
        <v>1</v>
      </c>
      <c r="K259" s="12">
        <v>0</v>
      </c>
      <c r="L259" s="12">
        <v>0</v>
      </c>
      <c r="M259" s="12">
        <v>0</v>
      </c>
      <c r="N259" s="15" t="s">
        <v>97</v>
      </c>
      <c r="O259" s="42" t="str">
        <f t="shared" si="16"/>
        <v>7:2</v>
      </c>
      <c r="P259" s="43" t="str">
        <f t="shared" si="17"/>
        <v>1:2</v>
      </c>
      <c r="Q259" s="43" t="s">
        <v>31</v>
      </c>
      <c r="R259" s="43" t="s">
        <v>31</v>
      </c>
      <c r="S259" s="43"/>
      <c r="T259" s="43"/>
      <c r="U259" s="43"/>
      <c r="V259" s="43"/>
      <c r="W259" s="43"/>
      <c r="X259" s="19" t="s">
        <v>31</v>
      </c>
      <c r="Y259" s="75" t="s">
        <v>35</v>
      </c>
      <c r="Z259" s="79" t="s">
        <v>2299</v>
      </c>
    </row>
    <row r="260" spans="1:26" s="31" customFormat="1" ht="12.75" x14ac:dyDescent="0.2">
      <c r="A260" s="11" t="s">
        <v>1111</v>
      </c>
      <c r="B260" s="20" t="s">
        <v>1112</v>
      </c>
      <c r="C260" s="21" t="s">
        <v>1113</v>
      </c>
      <c r="D260" s="14">
        <v>44098</v>
      </c>
      <c r="E260" s="12">
        <v>3</v>
      </c>
      <c r="F260" s="12">
        <v>5</v>
      </c>
      <c r="G260" s="12">
        <v>1</v>
      </c>
      <c r="H260" s="12">
        <v>5</v>
      </c>
      <c r="I260" s="12">
        <v>5</v>
      </c>
      <c r="J260" s="12">
        <v>1</v>
      </c>
      <c r="K260" s="12">
        <v>0</v>
      </c>
      <c r="L260" s="12">
        <v>0</v>
      </c>
      <c r="M260" s="12">
        <v>0</v>
      </c>
      <c r="N260" s="15" t="s">
        <v>97</v>
      </c>
      <c r="O260" s="42" t="str">
        <f t="shared" si="16"/>
        <v>5:3</v>
      </c>
      <c r="P260" s="43" t="str">
        <f t="shared" si="17"/>
        <v>1:3</v>
      </c>
      <c r="Q260" s="43" t="s">
        <v>31</v>
      </c>
      <c r="R260" s="43" t="s">
        <v>31</v>
      </c>
      <c r="S260" s="43"/>
      <c r="T260" s="43"/>
      <c r="U260" s="43"/>
      <c r="V260" s="43"/>
      <c r="W260" s="43"/>
      <c r="X260" s="19" t="s">
        <v>1114</v>
      </c>
      <c r="Y260" s="76" t="s">
        <v>85</v>
      </c>
      <c r="Z260" s="79" t="s">
        <v>2299</v>
      </c>
    </row>
    <row r="261" spans="1:26" s="31" customFormat="1" ht="12.75" x14ac:dyDescent="0.2">
      <c r="A261" s="11" t="s">
        <v>1115</v>
      </c>
      <c r="B261" s="20" t="s">
        <v>1116</v>
      </c>
      <c r="C261" s="21" t="s">
        <v>1117</v>
      </c>
      <c r="D261" s="14">
        <v>44098</v>
      </c>
      <c r="E261" s="12">
        <v>40</v>
      </c>
      <c r="F261" s="12">
        <v>22</v>
      </c>
      <c r="G261" s="12">
        <v>4</v>
      </c>
      <c r="H261" s="12">
        <v>22</v>
      </c>
      <c r="I261" s="12">
        <v>3</v>
      </c>
      <c r="J261" s="12">
        <v>22</v>
      </c>
      <c r="K261" s="12">
        <v>7</v>
      </c>
      <c r="L261" s="12">
        <v>3</v>
      </c>
      <c r="M261" s="12">
        <v>9</v>
      </c>
      <c r="N261" s="15" t="s">
        <v>152</v>
      </c>
      <c r="O261" s="42" t="str">
        <f t="shared" si="16"/>
        <v>11:20</v>
      </c>
      <c r="P261" s="43" t="str">
        <f t="shared" si="17"/>
        <v>11:20</v>
      </c>
      <c r="Q261" s="43" t="str">
        <f t="shared" si="18"/>
        <v>3:7</v>
      </c>
      <c r="R261" s="43" t="str">
        <f t="shared" ref="R261:R320" si="20">M261/GCD(M261,K261)&amp;":"&amp;K261/GCD(M261,K261)</f>
        <v>9:7</v>
      </c>
      <c r="S261" s="43"/>
      <c r="T261" s="43"/>
      <c r="U261" s="43"/>
      <c r="V261" s="43"/>
      <c r="W261" s="43"/>
      <c r="X261" s="19" t="s">
        <v>1118</v>
      </c>
      <c r="Y261" s="75" t="s">
        <v>35</v>
      </c>
      <c r="Z261" s="79" t="s">
        <v>2299</v>
      </c>
    </row>
    <row r="262" spans="1:26" s="31" customFormat="1" ht="12.75" x14ac:dyDescent="0.2">
      <c r="A262" s="11" t="s">
        <v>1119</v>
      </c>
      <c r="B262" s="20" t="s">
        <v>1120</v>
      </c>
      <c r="C262" s="21" t="s">
        <v>1121</v>
      </c>
      <c r="D262" s="14">
        <v>44070</v>
      </c>
      <c r="E262" s="12">
        <v>35</v>
      </c>
      <c r="F262" s="12">
        <v>25</v>
      </c>
      <c r="G262" s="12">
        <v>10</v>
      </c>
      <c r="H262" s="12">
        <v>15</v>
      </c>
      <c r="I262" s="12">
        <v>10</v>
      </c>
      <c r="J262" s="12">
        <v>20</v>
      </c>
      <c r="K262" s="12">
        <v>18</v>
      </c>
      <c r="L262" s="12">
        <v>5</v>
      </c>
      <c r="M262" s="12">
        <v>10</v>
      </c>
      <c r="N262" s="15" t="s">
        <v>97</v>
      </c>
      <c r="O262" s="42" t="str">
        <f t="shared" si="16"/>
        <v>5:7</v>
      </c>
      <c r="P262" s="43" t="str">
        <f t="shared" si="17"/>
        <v>4:7</v>
      </c>
      <c r="Q262" s="43" t="str">
        <f t="shared" si="18"/>
        <v>5:18</v>
      </c>
      <c r="R262" s="43" t="str">
        <f t="shared" si="20"/>
        <v>5:9</v>
      </c>
      <c r="S262" s="43"/>
      <c r="T262" s="43"/>
      <c r="U262" s="43"/>
      <c r="V262" s="43"/>
      <c r="W262" s="43"/>
      <c r="X262" s="19" t="s">
        <v>1122</v>
      </c>
      <c r="Y262" s="76" t="s">
        <v>85</v>
      </c>
      <c r="Z262" s="79" t="s">
        <v>2299</v>
      </c>
    </row>
    <row r="263" spans="1:26" s="31" customFormat="1" ht="12.75" x14ac:dyDescent="0.2">
      <c r="A263" s="11" t="s">
        <v>1123</v>
      </c>
      <c r="B263" s="20" t="s">
        <v>1124</v>
      </c>
      <c r="C263" s="21" t="s">
        <v>1125</v>
      </c>
      <c r="D263" s="14">
        <v>44100</v>
      </c>
      <c r="E263" s="12">
        <v>5</v>
      </c>
      <c r="F263" s="12">
        <v>2</v>
      </c>
      <c r="G263" s="12">
        <v>2</v>
      </c>
      <c r="H263" s="12">
        <v>2</v>
      </c>
      <c r="I263" s="12">
        <v>1</v>
      </c>
      <c r="J263" s="12">
        <v>4</v>
      </c>
      <c r="K263" s="12">
        <v>5</v>
      </c>
      <c r="L263" s="12">
        <v>0</v>
      </c>
      <c r="M263" s="12">
        <v>4</v>
      </c>
      <c r="N263" s="15" t="s">
        <v>152</v>
      </c>
      <c r="O263" s="42" t="str">
        <f t="shared" si="16"/>
        <v>2:5</v>
      </c>
      <c r="P263" s="43" t="str">
        <f t="shared" si="17"/>
        <v>4:5</v>
      </c>
      <c r="Q263" s="43" t="s">
        <v>31</v>
      </c>
      <c r="R263" s="43" t="str">
        <f t="shared" si="20"/>
        <v>4:5</v>
      </c>
      <c r="S263" s="43"/>
      <c r="T263" s="43"/>
      <c r="U263" s="43"/>
      <c r="V263" s="43"/>
      <c r="W263" s="43"/>
      <c r="X263" s="19" t="s">
        <v>1126</v>
      </c>
      <c r="Y263" s="75" t="s">
        <v>35</v>
      </c>
      <c r="Z263" s="79" t="s">
        <v>2299</v>
      </c>
    </row>
    <row r="264" spans="1:26" s="31" customFormat="1" ht="12.75" x14ac:dyDescent="0.2">
      <c r="A264" s="11" t="s">
        <v>1127</v>
      </c>
      <c r="B264" s="20" t="s">
        <v>1128</v>
      </c>
      <c r="C264" s="21" t="s">
        <v>1129</v>
      </c>
      <c r="D264" s="14">
        <v>44101</v>
      </c>
      <c r="E264" s="12">
        <v>5</v>
      </c>
      <c r="F264" s="12">
        <v>1</v>
      </c>
      <c r="G264" s="12">
        <v>1</v>
      </c>
      <c r="H264" s="12">
        <v>1</v>
      </c>
      <c r="I264" s="12">
        <v>10</v>
      </c>
      <c r="J264" s="12">
        <v>1</v>
      </c>
      <c r="K264" s="12">
        <v>0</v>
      </c>
      <c r="L264" s="12">
        <v>0</v>
      </c>
      <c r="M264" s="12">
        <v>0</v>
      </c>
      <c r="N264" s="15" t="s">
        <v>97</v>
      </c>
      <c r="O264" s="42" t="str">
        <f t="shared" si="16"/>
        <v>1:5</v>
      </c>
      <c r="P264" s="43" t="str">
        <f t="shared" si="17"/>
        <v>1:5</v>
      </c>
      <c r="Q264" s="43" t="s">
        <v>31</v>
      </c>
      <c r="R264" s="43" t="s">
        <v>31</v>
      </c>
      <c r="S264" s="43"/>
      <c r="T264" s="43"/>
      <c r="U264" s="43"/>
      <c r="V264" s="43"/>
      <c r="W264" s="43"/>
      <c r="X264" s="19" t="s">
        <v>646</v>
      </c>
      <c r="Y264" s="76" t="s">
        <v>85</v>
      </c>
      <c r="Z264" s="79" t="s">
        <v>2299</v>
      </c>
    </row>
    <row r="265" spans="1:26" s="31" customFormat="1" ht="12.75" x14ac:dyDescent="0.2">
      <c r="A265" s="11" t="s">
        <v>1130</v>
      </c>
      <c r="B265" s="20" t="s">
        <v>1131</v>
      </c>
      <c r="C265" s="21" t="s">
        <v>1132</v>
      </c>
      <c r="D265" s="14">
        <v>44088</v>
      </c>
      <c r="E265" s="12">
        <v>22</v>
      </c>
      <c r="F265" s="12">
        <v>16</v>
      </c>
      <c r="G265" s="12">
        <v>1</v>
      </c>
      <c r="H265" s="12">
        <v>15</v>
      </c>
      <c r="I265" s="12">
        <v>1</v>
      </c>
      <c r="J265" s="12">
        <v>14</v>
      </c>
      <c r="K265" s="12">
        <v>8</v>
      </c>
      <c r="L265" s="12">
        <v>1</v>
      </c>
      <c r="M265" s="12">
        <v>6</v>
      </c>
      <c r="N265" s="15" t="s">
        <v>152</v>
      </c>
      <c r="O265" s="42" t="str">
        <f t="shared" ref="O265:O306" si="21">F265/GCD(F265,E265)&amp;":"&amp;E265/GCD(F265,E265)</f>
        <v>8:11</v>
      </c>
      <c r="P265" s="43" t="str">
        <f t="shared" ref="P265:P327" si="22">J265/GCD(J265,E265)&amp;":"&amp;E265/GCD(J265,E265)</f>
        <v>7:11</v>
      </c>
      <c r="Q265" s="43" t="str">
        <f t="shared" si="18"/>
        <v>1:8</v>
      </c>
      <c r="R265" s="43" t="str">
        <f t="shared" si="20"/>
        <v>3:4</v>
      </c>
      <c r="S265" s="43"/>
      <c r="T265" s="43"/>
      <c r="U265" s="43"/>
      <c r="V265" s="43"/>
      <c r="W265" s="43"/>
      <c r="X265" s="19" t="s">
        <v>1133</v>
      </c>
      <c r="Y265" s="75" t="s">
        <v>35</v>
      </c>
      <c r="Z265" s="79" t="s">
        <v>2299</v>
      </c>
    </row>
    <row r="266" spans="1:26" s="31" customFormat="1" ht="12.75" x14ac:dyDescent="0.2">
      <c r="A266" s="11" t="s">
        <v>1134</v>
      </c>
      <c r="B266" s="20" t="s">
        <v>1135</v>
      </c>
      <c r="C266" s="21" t="s">
        <v>1136</v>
      </c>
      <c r="D266" s="14">
        <v>44104</v>
      </c>
      <c r="E266" s="12">
        <v>2</v>
      </c>
      <c r="F266" s="12">
        <v>2</v>
      </c>
      <c r="G266" s="12">
        <v>2</v>
      </c>
      <c r="H266" s="12">
        <v>5</v>
      </c>
      <c r="I266" s="12">
        <v>5</v>
      </c>
      <c r="J266" s="12">
        <v>1</v>
      </c>
      <c r="K266" s="12">
        <v>0</v>
      </c>
      <c r="L266" s="12">
        <v>0</v>
      </c>
      <c r="M266" s="12">
        <v>0</v>
      </c>
      <c r="N266" s="15" t="s">
        <v>30</v>
      </c>
      <c r="O266" s="42" t="str">
        <f t="shared" si="21"/>
        <v>1:1</v>
      </c>
      <c r="P266" s="43" t="str">
        <f t="shared" si="22"/>
        <v>1:2</v>
      </c>
      <c r="Q266" s="43" t="s">
        <v>31</v>
      </c>
      <c r="R266" s="43" t="s">
        <v>31</v>
      </c>
      <c r="S266" s="43"/>
      <c r="T266" s="43"/>
      <c r="U266" s="43"/>
      <c r="V266" s="43"/>
      <c r="W266" s="43"/>
      <c r="X266" s="19" t="s">
        <v>646</v>
      </c>
      <c r="Y266" s="75" t="s">
        <v>35</v>
      </c>
      <c r="Z266" s="79" t="s">
        <v>2299</v>
      </c>
    </row>
    <row r="267" spans="1:26" s="31" customFormat="1" ht="12.75" x14ac:dyDescent="0.2">
      <c r="A267" s="11" t="s">
        <v>1137</v>
      </c>
      <c r="B267" s="20" t="s">
        <v>1138</v>
      </c>
      <c r="C267" s="21" t="s">
        <v>1139</v>
      </c>
      <c r="D267" s="14">
        <v>44075</v>
      </c>
      <c r="E267" s="12">
        <v>10</v>
      </c>
      <c r="F267" s="12">
        <v>7</v>
      </c>
      <c r="G267" s="12">
        <v>5</v>
      </c>
      <c r="H267" s="12">
        <v>1</v>
      </c>
      <c r="I267" s="12">
        <v>7</v>
      </c>
      <c r="J267" s="12">
        <v>2</v>
      </c>
      <c r="K267" s="12">
        <v>5</v>
      </c>
      <c r="L267" s="12">
        <v>0</v>
      </c>
      <c r="M267" s="12">
        <v>0</v>
      </c>
      <c r="N267" s="15" t="s">
        <v>152</v>
      </c>
      <c r="O267" s="42" t="str">
        <f t="shared" si="21"/>
        <v>7:10</v>
      </c>
      <c r="P267" s="43" t="str">
        <f t="shared" si="22"/>
        <v>1:5</v>
      </c>
      <c r="Q267" s="43" t="s">
        <v>31</v>
      </c>
      <c r="R267" s="43" t="s">
        <v>31</v>
      </c>
      <c r="S267" s="43"/>
      <c r="T267" s="43"/>
      <c r="U267" s="43"/>
      <c r="V267" s="43"/>
      <c r="W267" s="43"/>
      <c r="X267" s="19" t="s">
        <v>1140</v>
      </c>
      <c r="Y267" s="76" t="s">
        <v>85</v>
      </c>
      <c r="Z267" s="79" t="s">
        <v>2299</v>
      </c>
    </row>
    <row r="268" spans="1:26" s="31" customFormat="1" ht="12.75" x14ac:dyDescent="0.2">
      <c r="A268" s="11" t="s">
        <v>1141</v>
      </c>
      <c r="B268" s="20" t="s">
        <v>1142</v>
      </c>
      <c r="C268" s="21" t="s">
        <v>1143</v>
      </c>
      <c r="D268" s="14">
        <v>44073</v>
      </c>
      <c r="E268" s="12">
        <v>18</v>
      </c>
      <c r="F268" s="12">
        <v>2</v>
      </c>
      <c r="G268" s="12">
        <v>2</v>
      </c>
      <c r="H268" s="12">
        <v>2</v>
      </c>
      <c r="I268" s="12">
        <v>0</v>
      </c>
      <c r="J268" s="12">
        <v>10</v>
      </c>
      <c r="K268" s="12">
        <v>5</v>
      </c>
      <c r="L268" s="12">
        <v>1</v>
      </c>
      <c r="M268" s="12">
        <v>4</v>
      </c>
      <c r="N268" s="15" t="s">
        <v>152</v>
      </c>
      <c r="O268" s="42" t="str">
        <f t="shared" si="21"/>
        <v>1:9</v>
      </c>
      <c r="P268" s="43" t="str">
        <f t="shared" si="22"/>
        <v>5:9</v>
      </c>
      <c r="Q268" s="43" t="str">
        <f t="shared" ref="Q268:Q320" si="23">L268/GCD(L268,K268)&amp;":"&amp;K268/GCD(L268,K268)</f>
        <v>1:5</v>
      </c>
      <c r="R268" s="43" t="str">
        <f t="shared" si="20"/>
        <v>4:5</v>
      </c>
      <c r="S268" s="43"/>
      <c r="T268" s="43"/>
      <c r="U268" s="43"/>
      <c r="V268" s="43"/>
      <c r="W268" s="43"/>
      <c r="X268" s="19" t="s">
        <v>646</v>
      </c>
      <c r="Y268" s="75" t="s">
        <v>35</v>
      </c>
      <c r="Z268" s="79" t="s">
        <v>2299</v>
      </c>
    </row>
    <row r="269" spans="1:26" s="31" customFormat="1" ht="12.75" x14ac:dyDescent="0.2">
      <c r="A269" s="11" t="s">
        <v>1144</v>
      </c>
      <c r="B269" s="20" t="s">
        <v>1145</v>
      </c>
      <c r="C269" s="21" t="s">
        <v>1146</v>
      </c>
      <c r="D269" s="14">
        <v>44073</v>
      </c>
      <c r="E269" s="12">
        <v>48</v>
      </c>
      <c r="F269" s="12">
        <v>5</v>
      </c>
      <c r="G269" s="12">
        <v>5</v>
      </c>
      <c r="H269" s="12">
        <v>25</v>
      </c>
      <c r="I269" s="12">
        <v>10</v>
      </c>
      <c r="J269" s="12">
        <v>30</v>
      </c>
      <c r="K269" s="12">
        <v>4</v>
      </c>
      <c r="L269" s="12">
        <v>4</v>
      </c>
      <c r="M269" s="12">
        <v>2</v>
      </c>
      <c r="N269" s="15" t="s">
        <v>152</v>
      </c>
      <c r="O269" s="42" t="str">
        <f t="shared" si="21"/>
        <v>5:48</v>
      </c>
      <c r="P269" s="43" t="str">
        <f t="shared" si="22"/>
        <v>5:8</v>
      </c>
      <c r="Q269" s="43" t="str">
        <f t="shared" si="23"/>
        <v>1:1</v>
      </c>
      <c r="R269" s="43" t="str">
        <f t="shared" si="20"/>
        <v>1:2</v>
      </c>
      <c r="S269" s="43"/>
      <c r="T269" s="43"/>
      <c r="U269" s="43"/>
      <c r="V269" s="43"/>
      <c r="W269" s="43"/>
      <c r="X269" s="19" t="s">
        <v>1147</v>
      </c>
      <c r="Y269" s="75" t="s">
        <v>35</v>
      </c>
      <c r="Z269" s="79" t="s">
        <v>2299</v>
      </c>
    </row>
    <row r="270" spans="1:26" s="31" customFormat="1" ht="12.75" x14ac:dyDescent="0.2">
      <c r="A270" s="11" t="s">
        <v>1148</v>
      </c>
      <c r="B270" s="20" t="s">
        <v>1149</v>
      </c>
      <c r="C270" s="21" t="s">
        <v>1150</v>
      </c>
      <c r="D270" s="14">
        <v>44104</v>
      </c>
      <c r="E270" s="12">
        <v>100</v>
      </c>
      <c r="F270" s="12">
        <v>46</v>
      </c>
      <c r="G270" s="12">
        <v>13</v>
      </c>
      <c r="H270" s="12">
        <v>40</v>
      </c>
      <c r="I270" s="12">
        <v>11</v>
      </c>
      <c r="J270" s="12">
        <v>18</v>
      </c>
      <c r="K270" s="12">
        <v>26</v>
      </c>
      <c r="L270" s="12">
        <v>3</v>
      </c>
      <c r="M270" s="12">
        <v>9</v>
      </c>
      <c r="N270" s="15" t="s">
        <v>152</v>
      </c>
      <c r="O270" s="42" t="str">
        <f t="shared" si="21"/>
        <v>23:50</v>
      </c>
      <c r="P270" s="43" t="str">
        <f t="shared" si="22"/>
        <v>9:50</v>
      </c>
      <c r="Q270" s="43" t="str">
        <f t="shared" si="23"/>
        <v>3:26</v>
      </c>
      <c r="R270" s="43" t="str">
        <f t="shared" si="20"/>
        <v>9:26</v>
      </c>
      <c r="S270" s="43"/>
      <c r="T270" s="43"/>
      <c r="U270" s="43"/>
      <c r="V270" s="43"/>
      <c r="W270" s="43"/>
      <c r="X270" s="19" t="s">
        <v>1151</v>
      </c>
      <c r="Y270" s="76" t="s">
        <v>85</v>
      </c>
      <c r="Z270" s="79" t="s">
        <v>2299</v>
      </c>
    </row>
    <row r="271" spans="1:26" s="31" customFormat="1" ht="12.75" x14ac:dyDescent="0.2">
      <c r="A271" s="11" t="s">
        <v>1152</v>
      </c>
      <c r="B271" s="20" t="s">
        <v>1153</v>
      </c>
      <c r="C271" s="21" t="s">
        <v>1154</v>
      </c>
      <c r="D271" s="14">
        <v>44071</v>
      </c>
      <c r="E271" s="12">
        <v>5</v>
      </c>
      <c r="F271" s="12">
        <v>1</v>
      </c>
      <c r="G271" s="12">
        <v>1</v>
      </c>
      <c r="H271" s="12">
        <v>3</v>
      </c>
      <c r="I271" s="12">
        <v>4</v>
      </c>
      <c r="J271" s="12">
        <v>1</v>
      </c>
      <c r="K271" s="12">
        <v>0</v>
      </c>
      <c r="L271" s="12">
        <v>0</v>
      </c>
      <c r="M271" s="12">
        <v>0</v>
      </c>
      <c r="N271" s="15" t="s">
        <v>30</v>
      </c>
      <c r="O271" s="42" t="str">
        <f t="shared" si="21"/>
        <v>1:5</v>
      </c>
      <c r="P271" s="43" t="str">
        <f t="shared" si="22"/>
        <v>1:5</v>
      </c>
      <c r="Q271" s="43" t="s">
        <v>31</v>
      </c>
      <c r="R271" s="43" t="s">
        <v>31</v>
      </c>
      <c r="S271" s="43"/>
      <c r="T271" s="43"/>
      <c r="U271" s="43"/>
      <c r="V271" s="43"/>
      <c r="W271" s="43"/>
      <c r="X271" s="19" t="s">
        <v>646</v>
      </c>
      <c r="Y271" s="75" t="s">
        <v>35</v>
      </c>
      <c r="Z271" s="79" t="s">
        <v>2299</v>
      </c>
    </row>
    <row r="272" spans="1:26" s="31" customFormat="1" ht="12.75" x14ac:dyDescent="0.2">
      <c r="A272" s="11" t="s">
        <v>1155</v>
      </c>
      <c r="B272" s="20" t="s">
        <v>1156</v>
      </c>
      <c r="C272" s="21" t="s">
        <v>1157</v>
      </c>
      <c r="D272" s="14">
        <v>44077</v>
      </c>
      <c r="E272" s="12">
        <v>30</v>
      </c>
      <c r="F272" s="12">
        <v>9</v>
      </c>
      <c r="G272" s="12">
        <v>5</v>
      </c>
      <c r="H272" s="12">
        <v>9</v>
      </c>
      <c r="I272" s="12">
        <v>2</v>
      </c>
      <c r="J272" s="12">
        <v>17</v>
      </c>
      <c r="K272" s="12">
        <v>5</v>
      </c>
      <c r="L272" s="12">
        <v>4</v>
      </c>
      <c r="M272" s="12">
        <v>2</v>
      </c>
      <c r="N272" s="15" t="s">
        <v>152</v>
      </c>
      <c r="O272" s="42" t="str">
        <f t="shared" si="21"/>
        <v>3:10</v>
      </c>
      <c r="P272" s="43" t="str">
        <f t="shared" si="22"/>
        <v>17:30</v>
      </c>
      <c r="Q272" s="43" t="str">
        <f t="shared" si="23"/>
        <v>4:5</v>
      </c>
      <c r="R272" s="43" t="str">
        <f t="shared" si="20"/>
        <v>2:5</v>
      </c>
      <c r="S272" s="43"/>
      <c r="T272" s="43"/>
      <c r="U272" s="43"/>
      <c r="V272" s="43"/>
      <c r="W272" s="43"/>
      <c r="X272" s="19" t="s">
        <v>1158</v>
      </c>
      <c r="Y272" s="75" t="s">
        <v>35</v>
      </c>
      <c r="Z272" s="79" t="s">
        <v>2299</v>
      </c>
    </row>
    <row r="273" spans="1:26" s="31" customFormat="1" ht="12.75" x14ac:dyDescent="0.2">
      <c r="A273" s="11" t="s">
        <v>1159</v>
      </c>
      <c r="B273" s="20" t="s">
        <v>1160</v>
      </c>
      <c r="C273" s="21" t="s">
        <v>1161</v>
      </c>
      <c r="D273" s="14">
        <v>44072</v>
      </c>
      <c r="E273" s="12">
        <v>130</v>
      </c>
      <c r="F273" s="12">
        <v>35</v>
      </c>
      <c r="G273" s="12">
        <v>20</v>
      </c>
      <c r="H273" s="12">
        <v>35</v>
      </c>
      <c r="I273" s="12">
        <v>25</v>
      </c>
      <c r="J273" s="12">
        <v>35</v>
      </c>
      <c r="K273" s="12">
        <v>25</v>
      </c>
      <c r="L273" s="12">
        <v>8</v>
      </c>
      <c r="M273" s="12">
        <v>30</v>
      </c>
      <c r="N273" s="15" t="s">
        <v>152</v>
      </c>
      <c r="O273" s="42" t="str">
        <f t="shared" si="21"/>
        <v>7:26</v>
      </c>
      <c r="P273" s="43" t="str">
        <f t="shared" si="22"/>
        <v>7:26</v>
      </c>
      <c r="Q273" s="43" t="str">
        <f t="shared" si="23"/>
        <v>8:25</v>
      </c>
      <c r="R273" s="43" t="str">
        <f t="shared" si="20"/>
        <v>6:5</v>
      </c>
      <c r="S273" s="43"/>
      <c r="T273" s="43"/>
      <c r="U273" s="43"/>
      <c r="V273" s="43"/>
      <c r="W273" s="43"/>
      <c r="X273" s="19" t="s">
        <v>1162</v>
      </c>
      <c r="Y273" s="76" t="s">
        <v>85</v>
      </c>
      <c r="Z273" s="79" t="s">
        <v>2299</v>
      </c>
    </row>
    <row r="274" spans="1:26" s="31" customFormat="1" ht="12.75" x14ac:dyDescent="0.2">
      <c r="A274" s="11" t="s">
        <v>1163</v>
      </c>
      <c r="B274" s="20" t="s">
        <v>1164</v>
      </c>
      <c r="C274" s="21" t="s">
        <v>1165</v>
      </c>
      <c r="D274" s="14">
        <v>44068</v>
      </c>
      <c r="E274" s="12">
        <v>12</v>
      </c>
      <c r="F274" s="12">
        <v>2</v>
      </c>
      <c r="G274" s="12">
        <v>2</v>
      </c>
      <c r="H274" s="12">
        <v>0</v>
      </c>
      <c r="I274" s="12">
        <v>1</v>
      </c>
      <c r="J274" s="12">
        <v>2</v>
      </c>
      <c r="K274" s="12">
        <v>0</v>
      </c>
      <c r="L274" s="12">
        <v>0</v>
      </c>
      <c r="M274" s="12">
        <v>0</v>
      </c>
      <c r="N274" s="15" t="s">
        <v>48</v>
      </c>
      <c r="O274" s="42" t="str">
        <f t="shared" si="21"/>
        <v>1:6</v>
      </c>
      <c r="P274" s="43" t="str">
        <f t="shared" si="22"/>
        <v>1:6</v>
      </c>
      <c r="Q274" s="43" t="s">
        <v>31</v>
      </c>
      <c r="R274" s="43" t="s">
        <v>31</v>
      </c>
      <c r="S274" s="43"/>
      <c r="T274" s="43"/>
      <c r="U274" s="43"/>
      <c r="V274" s="43"/>
      <c r="W274" s="43"/>
      <c r="X274" s="19" t="s">
        <v>1166</v>
      </c>
      <c r="Y274" s="76" t="s">
        <v>85</v>
      </c>
      <c r="Z274" s="79" t="s">
        <v>2299</v>
      </c>
    </row>
    <row r="275" spans="1:26" s="31" customFormat="1" ht="12.75" x14ac:dyDescent="0.2">
      <c r="A275" s="11" t="s">
        <v>1167</v>
      </c>
      <c r="B275" s="20" t="s">
        <v>1168</v>
      </c>
      <c r="C275" s="21" t="s">
        <v>1169</v>
      </c>
      <c r="D275" s="14">
        <v>44068</v>
      </c>
      <c r="E275" s="12">
        <v>20</v>
      </c>
      <c r="F275" s="12">
        <v>10</v>
      </c>
      <c r="G275" s="12">
        <v>4</v>
      </c>
      <c r="H275" s="12">
        <v>3</v>
      </c>
      <c r="I275" s="12">
        <v>4</v>
      </c>
      <c r="J275" s="12">
        <v>12</v>
      </c>
      <c r="K275" s="12">
        <v>6</v>
      </c>
      <c r="L275" s="12">
        <v>4</v>
      </c>
      <c r="M275" s="12">
        <v>6</v>
      </c>
      <c r="N275" s="15" t="s">
        <v>30</v>
      </c>
      <c r="O275" s="42" t="str">
        <f t="shared" si="21"/>
        <v>1:2</v>
      </c>
      <c r="P275" s="43" t="str">
        <f t="shared" si="22"/>
        <v>3:5</v>
      </c>
      <c r="Q275" s="43" t="str">
        <f t="shared" si="23"/>
        <v>2:3</v>
      </c>
      <c r="R275" s="43" t="str">
        <f t="shared" si="20"/>
        <v>1:1</v>
      </c>
      <c r="S275" s="43"/>
      <c r="T275" s="43"/>
      <c r="U275" s="43"/>
      <c r="V275" s="43"/>
      <c r="W275" s="43"/>
      <c r="X275" s="19" t="s">
        <v>646</v>
      </c>
      <c r="Y275" s="76" t="s">
        <v>85</v>
      </c>
      <c r="Z275" s="79" t="s">
        <v>2299</v>
      </c>
    </row>
    <row r="276" spans="1:26" s="31" customFormat="1" ht="12.75" x14ac:dyDescent="0.2">
      <c r="A276" s="11" t="s">
        <v>1170</v>
      </c>
      <c r="B276" s="20" t="s">
        <v>1171</v>
      </c>
      <c r="C276" s="21" t="s">
        <v>1172</v>
      </c>
      <c r="D276" s="14">
        <v>44068</v>
      </c>
      <c r="E276" s="12">
        <v>150</v>
      </c>
      <c r="F276" s="12">
        <v>52</v>
      </c>
      <c r="G276" s="12">
        <v>14</v>
      </c>
      <c r="H276" s="12">
        <v>42</v>
      </c>
      <c r="I276" s="12">
        <v>22</v>
      </c>
      <c r="J276" s="12">
        <v>30</v>
      </c>
      <c r="K276" s="12">
        <v>15</v>
      </c>
      <c r="L276" s="12">
        <v>4</v>
      </c>
      <c r="M276" s="12">
        <v>10</v>
      </c>
      <c r="N276" s="15" t="s">
        <v>97</v>
      </c>
      <c r="O276" s="42" t="str">
        <f t="shared" si="21"/>
        <v>26:75</v>
      </c>
      <c r="P276" s="43" t="str">
        <f t="shared" si="22"/>
        <v>1:5</v>
      </c>
      <c r="Q276" s="43" t="str">
        <f t="shared" si="23"/>
        <v>4:15</v>
      </c>
      <c r="R276" s="43" t="str">
        <f t="shared" si="20"/>
        <v>2:3</v>
      </c>
      <c r="S276" s="43"/>
      <c r="T276" s="43"/>
      <c r="U276" s="43"/>
      <c r="V276" s="43"/>
      <c r="W276" s="43"/>
      <c r="X276" s="19" t="s">
        <v>1173</v>
      </c>
      <c r="Y276" s="76" t="s">
        <v>85</v>
      </c>
      <c r="Z276" s="79" t="s">
        <v>2299</v>
      </c>
    </row>
    <row r="277" spans="1:26" s="31" customFormat="1" ht="12.75" x14ac:dyDescent="0.2">
      <c r="A277" s="11" t="s">
        <v>1174</v>
      </c>
      <c r="B277" s="20" t="s">
        <v>1175</v>
      </c>
      <c r="C277" s="21" t="s">
        <v>1176</v>
      </c>
      <c r="D277" s="14">
        <v>44072</v>
      </c>
      <c r="E277" s="12">
        <v>80</v>
      </c>
      <c r="F277" s="12">
        <v>12</v>
      </c>
      <c r="G277" s="12">
        <v>12</v>
      </c>
      <c r="H277" s="12">
        <v>47</v>
      </c>
      <c r="I277" s="12">
        <v>22</v>
      </c>
      <c r="J277" s="12">
        <v>28</v>
      </c>
      <c r="K277" s="12">
        <v>8</v>
      </c>
      <c r="L277" s="12">
        <v>4</v>
      </c>
      <c r="M277" s="12">
        <v>9</v>
      </c>
      <c r="N277" s="15" t="s">
        <v>152</v>
      </c>
      <c r="O277" s="42" t="str">
        <f t="shared" si="21"/>
        <v>3:20</v>
      </c>
      <c r="P277" s="43" t="str">
        <f t="shared" si="22"/>
        <v>7:20</v>
      </c>
      <c r="Q277" s="43" t="str">
        <f t="shared" si="23"/>
        <v>1:2</v>
      </c>
      <c r="R277" s="43" t="str">
        <f t="shared" si="20"/>
        <v>9:8</v>
      </c>
      <c r="S277" s="43"/>
      <c r="T277" s="43"/>
      <c r="U277" s="43"/>
      <c r="V277" s="43"/>
      <c r="W277" s="43"/>
      <c r="X277" s="19" t="s">
        <v>1177</v>
      </c>
      <c r="Y277" s="75" t="s">
        <v>35</v>
      </c>
      <c r="Z277" s="79" t="s">
        <v>2299</v>
      </c>
    </row>
    <row r="278" spans="1:26" s="31" customFormat="1" ht="12.75" x14ac:dyDescent="0.2">
      <c r="A278" s="11" t="s">
        <v>1178</v>
      </c>
      <c r="B278" s="20" t="s">
        <v>1179</v>
      </c>
      <c r="C278" s="21" t="s">
        <v>1180</v>
      </c>
      <c r="D278" s="14">
        <v>44072</v>
      </c>
      <c r="E278" s="12">
        <v>7</v>
      </c>
      <c r="F278" s="12">
        <v>6</v>
      </c>
      <c r="G278" s="12">
        <v>2</v>
      </c>
      <c r="H278" s="12">
        <v>6</v>
      </c>
      <c r="I278" s="12">
        <v>4</v>
      </c>
      <c r="J278" s="12">
        <v>3</v>
      </c>
      <c r="K278" s="12">
        <v>5</v>
      </c>
      <c r="L278" s="12">
        <v>0</v>
      </c>
      <c r="M278" s="12">
        <v>0</v>
      </c>
      <c r="N278" s="15" t="s">
        <v>152</v>
      </c>
      <c r="O278" s="42" t="str">
        <f t="shared" si="21"/>
        <v>6:7</v>
      </c>
      <c r="P278" s="43" t="str">
        <f t="shared" si="22"/>
        <v>3:7</v>
      </c>
      <c r="Q278" s="43" t="s">
        <v>31</v>
      </c>
      <c r="R278" s="43" t="s">
        <v>31</v>
      </c>
      <c r="S278" s="43"/>
      <c r="T278" s="43"/>
      <c r="U278" s="43"/>
      <c r="V278" s="43"/>
      <c r="W278" s="43"/>
      <c r="X278" s="19" t="s">
        <v>1181</v>
      </c>
      <c r="Y278" s="75" t="s">
        <v>35</v>
      </c>
      <c r="Z278" s="79" t="s">
        <v>2299</v>
      </c>
    </row>
    <row r="279" spans="1:26" s="31" customFormat="1" ht="12.75" x14ac:dyDescent="0.2">
      <c r="A279" s="11" t="s">
        <v>1182</v>
      </c>
      <c r="B279" s="20" t="s">
        <v>1183</v>
      </c>
      <c r="C279" s="21" t="s">
        <v>1184</v>
      </c>
      <c r="D279" s="14">
        <v>44072</v>
      </c>
      <c r="E279" s="12">
        <v>16</v>
      </c>
      <c r="F279" s="12">
        <v>3</v>
      </c>
      <c r="G279" s="12">
        <v>3</v>
      </c>
      <c r="H279" s="12">
        <v>20</v>
      </c>
      <c r="I279" s="12">
        <v>1</v>
      </c>
      <c r="J279" s="12">
        <v>5</v>
      </c>
      <c r="K279" s="12">
        <v>0</v>
      </c>
      <c r="L279" s="12">
        <v>0</v>
      </c>
      <c r="M279" s="12">
        <v>0</v>
      </c>
      <c r="N279" s="15" t="s">
        <v>30</v>
      </c>
      <c r="O279" s="42" t="str">
        <f t="shared" si="21"/>
        <v>3:16</v>
      </c>
      <c r="P279" s="43" t="str">
        <f t="shared" si="22"/>
        <v>5:16</v>
      </c>
      <c r="Q279" s="43" t="s">
        <v>31</v>
      </c>
      <c r="R279" s="43" t="s">
        <v>31</v>
      </c>
      <c r="S279" s="43"/>
      <c r="T279" s="43"/>
      <c r="U279" s="43"/>
      <c r="V279" s="43"/>
      <c r="W279" s="43"/>
      <c r="X279" s="19" t="s">
        <v>1185</v>
      </c>
      <c r="Y279" s="75" t="s">
        <v>35</v>
      </c>
      <c r="Z279" s="79" t="s">
        <v>2299</v>
      </c>
    </row>
    <row r="280" spans="1:26" s="31" customFormat="1" ht="12.75" x14ac:dyDescent="0.2">
      <c r="A280" s="11" t="s">
        <v>1186</v>
      </c>
      <c r="B280" s="20" t="s">
        <v>1187</v>
      </c>
      <c r="C280" s="21" t="s">
        <v>1188</v>
      </c>
      <c r="D280" s="14">
        <v>44072</v>
      </c>
      <c r="E280" s="12">
        <v>10</v>
      </c>
      <c r="F280" s="12">
        <v>1</v>
      </c>
      <c r="G280" s="12">
        <v>2</v>
      </c>
      <c r="H280" s="12">
        <v>1</v>
      </c>
      <c r="I280" s="12">
        <v>1</v>
      </c>
      <c r="J280" s="12">
        <v>3</v>
      </c>
      <c r="K280" s="12">
        <v>1</v>
      </c>
      <c r="L280" s="12">
        <v>0</v>
      </c>
      <c r="M280" s="12">
        <v>3</v>
      </c>
      <c r="N280" s="15" t="s">
        <v>152</v>
      </c>
      <c r="O280" s="42" t="str">
        <f t="shared" si="21"/>
        <v>1:10</v>
      </c>
      <c r="P280" s="43" t="str">
        <f t="shared" si="22"/>
        <v>3:10</v>
      </c>
      <c r="Q280" s="43" t="s">
        <v>31</v>
      </c>
      <c r="R280" s="43" t="str">
        <f t="shared" si="20"/>
        <v>3:1</v>
      </c>
      <c r="S280" s="43"/>
      <c r="T280" s="43"/>
      <c r="U280" s="43"/>
      <c r="V280" s="43"/>
      <c r="W280" s="43"/>
      <c r="X280" s="19" t="s">
        <v>1189</v>
      </c>
      <c r="Y280" s="75" t="s">
        <v>35</v>
      </c>
      <c r="Z280" s="79" t="s">
        <v>2299</v>
      </c>
    </row>
    <row r="281" spans="1:26" s="31" customFormat="1" ht="12.75" x14ac:dyDescent="0.2">
      <c r="A281" s="11" t="s">
        <v>1190</v>
      </c>
      <c r="B281" s="20" t="s">
        <v>1191</v>
      </c>
      <c r="C281" s="21" t="s">
        <v>1192</v>
      </c>
      <c r="D281" s="14">
        <v>44061</v>
      </c>
      <c r="E281" s="12">
        <v>30</v>
      </c>
      <c r="F281" s="12">
        <v>10</v>
      </c>
      <c r="G281" s="12">
        <v>10</v>
      </c>
      <c r="H281" s="12">
        <v>4</v>
      </c>
      <c r="I281" s="12">
        <v>4</v>
      </c>
      <c r="J281" s="12">
        <v>24</v>
      </c>
      <c r="K281" s="12">
        <v>3</v>
      </c>
      <c r="L281" s="12">
        <v>2</v>
      </c>
      <c r="M281" s="12">
        <v>6</v>
      </c>
      <c r="N281" s="15" t="s">
        <v>48</v>
      </c>
      <c r="O281" s="42" t="str">
        <f t="shared" si="21"/>
        <v>1:3</v>
      </c>
      <c r="P281" s="43" t="str">
        <f t="shared" si="22"/>
        <v>4:5</v>
      </c>
      <c r="Q281" s="43" t="str">
        <f t="shared" si="23"/>
        <v>2:3</v>
      </c>
      <c r="R281" s="43" t="str">
        <f t="shared" si="20"/>
        <v>2:1</v>
      </c>
      <c r="S281" s="43"/>
      <c r="T281" s="43"/>
      <c r="U281" s="43"/>
      <c r="V281" s="43"/>
      <c r="W281" s="43"/>
      <c r="X281" s="19" t="s">
        <v>1193</v>
      </c>
      <c r="Y281" s="76" t="s">
        <v>85</v>
      </c>
      <c r="Z281" s="79" t="s">
        <v>2299</v>
      </c>
    </row>
    <row r="282" spans="1:26" s="31" customFormat="1" ht="12.75" x14ac:dyDescent="0.2">
      <c r="A282" s="11" t="s">
        <v>1194</v>
      </c>
      <c r="B282" s="20" t="s">
        <v>1195</v>
      </c>
      <c r="C282" s="21" t="s">
        <v>1196</v>
      </c>
      <c r="D282" s="14">
        <v>44061</v>
      </c>
      <c r="E282" s="12">
        <v>200</v>
      </c>
      <c r="F282" s="12">
        <v>41</v>
      </c>
      <c r="G282" s="12">
        <v>41</v>
      </c>
      <c r="H282" s="12">
        <v>50</v>
      </c>
      <c r="I282" s="12">
        <v>5</v>
      </c>
      <c r="J282" s="12">
        <v>209</v>
      </c>
      <c r="K282" s="12">
        <v>56</v>
      </c>
      <c r="L282" s="12">
        <v>7</v>
      </c>
      <c r="M282" s="12">
        <v>73</v>
      </c>
      <c r="N282" s="15" t="s">
        <v>97</v>
      </c>
      <c r="O282" s="42" t="str">
        <f t="shared" si="21"/>
        <v>41:200</v>
      </c>
      <c r="P282" s="43" t="str">
        <f t="shared" si="22"/>
        <v>209:200</v>
      </c>
      <c r="Q282" s="43" t="str">
        <f t="shared" si="23"/>
        <v>1:8</v>
      </c>
      <c r="R282" s="43" t="str">
        <f t="shared" si="20"/>
        <v>73:56</v>
      </c>
      <c r="S282" s="43"/>
      <c r="T282" s="43"/>
      <c r="U282" s="43"/>
      <c r="V282" s="43"/>
      <c r="W282" s="43"/>
      <c r="X282" s="19" t="s">
        <v>31</v>
      </c>
      <c r="Y282" s="75" t="s">
        <v>35</v>
      </c>
      <c r="Z282" s="79" t="s">
        <v>2299</v>
      </c>
    </row>
    <row r="283" spans="1:26" s="31" customFormat="1" ht="12.75" x14ac:dyDescent="0.2">
      <c r="A283" s="11" t="s">
        <v>1197</v>
      </c>
      <c r="B283" s="20" t="s">
        <v>1198</v>
      </c>
      <c r="C283" s="21" t="s">
        <v>1199</v>
      </c>
      <c r="D283" s="14">
        <v>44061</v>
      </c>
      <c r="E283" s="12">
        <v>5</v>
      </c>
      <c r="F283" s="12">
        <v>2</v>
      </c>
      <c r="G283" s="12">
        <v>2</v>
      </c>
      <c r="H283" s="12">
        <v>2</v>
      </c>
      <c r="I283" s="12">
        <v>2</v>
      </c>
      <c r="J283" s="12">
        <v>2</v>
      </c>
      <c r="K283" s="12" t="s">
        <v>153</v>
      </c>
      <c r="L283" s="12" t="s">
        <v>153</v>
      </c>
      <c r="M283" s="12" t="s">
        <v>153</v>
      </c>
      <c r="N283" s="15" t="s">
        <v>152</v>
      </c>
      <c r="O283" s="42" t="str">
        <f t="shared" si="21"/>
        <v>2:5</v>
      </c>
      <c r="P283" s="43" t="str">
        <f t="shared" si="22"/>
        <v>2:5</v>
      </c>
      <c r="Q283" s="43" t="s">
        <v>31</v>
      </c>
      <c r="R283" s="43" t="s">
        <v>31</v>
      </c>
      <c r="S283" s="43"/>
      <c r="T283" s="43"/>
      <c r="U283" s="43"/>
      <c r="V283" s="43"/>
      <c r="W283" s="43"/>
      <c r="X283" s="19" t="s">
        <v>1200</v>
      </c>
      <c r="Y283" s="75" t="s">
        <v>35</v>
      </c>
      <c r="Z283" s="79" t="s">
        <v>2299</v>
      </c>
    </row>
    <row r="284" spans="1:26" s="31" customFormat="1" ht="12.75" x14ac:dyDescent="0.2">
      <c r="A284" s="11" t="s">
        <v>1201</v>
      </c>
      <c r="B284" s="20" t="s">
        <v>1202</v>
      </c>
      <c r="C284" s="21" t="s">
        <v>1203</v>
      </c>
      <c r="D284" s="14">
        <v>44061</v>
      </c>
      <c r="E284" s="12">
        <v>45</v>
      </c>
      <c r="F284" s="12">
        <v>14</v>
      </c>
      <c r="G284" s="12">
        <v>2</v>
      </c>
      <c r="H284" s="12">
        <v>5</v>
      </c>
      <c r="I284" s="12">
        <v>8</v>
      </c>
      <c r="J284" s="12">
        <v>18</v>
      </c>
      <c r="K284" s="12">
        <v>5</v>
      </c>
      <c r="L284" s="12">
        <v>6</v>
      </c>
      <c r="M284" s="12">
        <v>6</v>
      </c>
      <c r="N284" s="15" t="s">
        <v>48</v>
      </c>
      <c r="O284" s="42" t="str">
        <f t="shared" si="21"/>
        <v>14:45</v>
      </c>
      <c r="P284" s="43" t="str">
        <f t="shared" si="22"/>
        <v>2:5</v>
      </c>
      <c r="Q284" s="43" t="str">
        <f t="shared" si="23"/>
        <v>6:5</v>
      </c>
      <c r="R284" s="43" t="str">
        <f t="shared" si="20"/>
        <v>6:5</v>
      </c>
      <c r="S284" s="43"/>
      <c r="T284" s="43"/>
      <c r="U284" s="43"/>
      <c r="V284" s="43"/>
      <c r="W284" s="43"/>
      <c r="X284" s="19" t="s">
        <v>646</v>
      </c>
      <c r="Y284" s="75" t="s">
        <v>35</v>
      </c>
      <c r="Z284" s="79" t="s">
        <v>2299</v>
      </c>
    </row>
    <row r="285" spans="1:26" s="31" customFormat="1" ht="12.75" x14ac:dyDescent="0.2">
      <c r="A285" s="11" t="s">
        <v>1204</v>
      </c>
      <c r="B285" s="20" t="s">
        <v>1205</v>
      </c>
      <c r="C285" s="21" t="s">
        <v>1206</v>
      </c>
      <c r="D285" s="14">
        <v>44062</v>
      </c>
      <c r="E285" s="12">
        <v>120</v>
      </c>
      <c r="F285" s="12">
        <v>9</v>
      </c>
      <c r="G285" s="12">
        <v>9</v>
      </c>
      <c r="H285" s="12">
        <v>9</v>
      </c>
      <c r="I285" s="12">
        <v>9</v>
      </c>
      <c r="J285" s="12">
        <v>8</v>
      </c>
      <c r="K285" s="12">
        <v>7</v>
      </c>
      <c r="L285" s="12">
        <v>2</v>
      </c>
      <c r="M285" s="12">
        <v>3</v>
      </c>
      <c r="N285" s="15" t="s">
        <v>152</v>
      </c>
      <c r="O285" s="42" t="str">
        <f t="shared" si="21"/>
        <v>3:40</v>
      </c>
      <c r="P285" s="43" t="str">
        <f t="shared" si="22"/>
        <v>1:15</v>
      </c>
      <c r="Q285" s="43" t="str">
        <f t="shared" si="23"/>
        <v>2:7</v>
      </c>
      <c r="R285" s="43" t="str">
        <f t="shared" si="20"/>
        <v>3:7</v>
      </c>
      <c r="S285" s="43"/>
      <c r="T285" s="43"/>
      <c r="U285" s="43"/>
      <c r="V285" s="43"/>
      <c r="W285" s="43"/>
      <c r="X285" s="19" t="s">
        <v>1207</v>
      </c>
      <c r="Y285" s="75" t="s">
        <v>35</v>
      </c>
      <c r="Z285" s="79" t="s">
        <v>2299</v>
      </c>
    </row>
    <row r="286" spans="1:26" s="31" customFormat="1" ht="12.75" x14ac:dyDescent="0.2">
      <c r="A286" s="11" t="s">
        <v>1208</v>
      </c>
      <c r="B286" s="20" t="s">
        <v>1209</v>
      </c>
      <c r="C286" s="21" t="s">
        <v>1210</v>
      </c>
      <c r="D286" s="14">
        <v>44062</v>
      </c>
      <c r="E286" s="12">
        <v>30</v>
      </c>
      <c r="F286" s="12">
        <v>2</v>
      </c>
      <c r="G286" s="12">
        <v>2</v>
      </c>
      <c r="H286" s="12">
        <v>15</v>
      </c>
      <c r="I286" s="12">
        <v>13</v>
      </c>
      <c r="J286" s="12">
        <v>10</v>
      </c>
      <c r="K286" s="12">
        <v>1</v>
      </c>
      <c r="L286" s="12">
        <v>10</v>
      </c>
      <c r="M286" s="12">
        <v>2</v>
      </c>
      <c r="N286" s="15" t="s">
        <v>30</v>
      </c>
      <c r="O286" s="42" t="str">
        <f t="shared" si="21"/>
        <v>1:15</v>
      </c>
      <c r="P286" s="43" t="str">
        <f t="shared" si="22"/>
        <v>1:3</v>
      </c>
      <c r="Q286" s="43" t="str">
        <f t="shared" si="23"/>
        <v>10:1</v>
      </c>
      <c r="R286" s="43" t="str">
        <f t="shared" si="20"/>
        <v>2:1</v>
      </c>
      <c r="S286" s="43"/>
      <c r="T286" s="43"/>
      <c r="U286" s="43"/>
      <c r="V286" s="43"/>
      <c r="W286" s="43"/>
      <c r="X286" s="19" t="s">
        <v>1211</v>
      </c>
      <c r="Y286" s="75" t="s">
        <v>35</v>
      </c>
      <c r="Z286" s="79" t="s">
        <v>2299</v>
      </c>
    </row>
    <row r="287" spans="1:26" s="31" customFormat="1" ht="12.75" x14ac:dyDescent="0.2">
      <c r="A287" s="11" t="s">
        <v>1212</v>
      </c>
      <c r="B287" s="20" t="s">
        <v>1213</v>
      </c>
      <c r="C287" s="21" t="s">
        <v>1214</v>
      </c>
      <c r="D287" s="14">
        <v>44062</v>
      </c>
      <c r="E287" s="12">
        <v>10</v>
      </c>
      <c r="F287" s="12">
        <v>1</v>
      </c>
      <c r="G287" s="12">
        <v>2</v>
      </c>
      <c r="H287" s="12">
        <v>2</v>
      </c>
      <c r="I287" s="12">
        <v>1</v>
      </c>
      <c r="J287" s="12">
        <v>3</v>
      </c>
      <c r="K287" s="12">
        <v>10</v>
      </c>
      <c r="L287" s="12">
        <v>1</v>
      </c>
      <c r="M287" s="12">
        <v>0</v>
      </c>
      <c r="N287" s="15" t="s">
        <v>97</v>
      </c>
      <c r="O287" s="42" t="str">
        <f t="shared" si="21"/>
        <v>1:10</v>
      </c>
      <c r="P287" s="43" t="str">
        <f t="shared" si="22"/>
        <v>3:10</v>
      </c>
      <c r="Q287" s="43" t="str">
        <f t="shared" si="23"/>
        <v>1:10</v>
      </c>
      <c r="R287" s="43" t="s">
        <v>31</v>
      </c>
      <c r="S287" s="43"/>
      <c r="T287" s="43"/>
      <c r="U287" s="43"/>
      <c r="V287" s="43"/>
      <c r="W287" s="43"/>
      <c r="X287" s="19" t="s">
        <v>1215</v>
      </c>
      <c r="Y287" s="75" t="s">
        <v>35</v>
      </c>
      <c r="Z287" s="79" t="s">
        <v>2299</v>
      </c>
    </row>
    <row r="288" spans="1:26" s="31" customFormat="1" ht="12.75" x14ac:dyDescent="0.2">
      <c r="A288" s="11" t="s">
        <v>1216</v>
      </c>
      <c r="B288" s="20" t="s">
        <v>1217</v>
      </c>
      <c r="C288" s="21" t="s">
        <v>1218</v>
      </c>
      <c r="D288" s="14">
        <v>44062</v>
      </c>
      <c r="E288" s="12">
        <v>50</v>
      </c>
      <c r="F288" s="12">
        <v>35</v>
      </c>
      <c r="G288" s="12">
        <v>5</v>
      </c>
      <c r="H288" s="12">
        <v>30</v>
      </c>
      <c r="I288" s="12">
        <v>15</v>
      </c>
      <c r="J288" s="12">
        <v>10</v>
      </c>
      <c r="K288" s="12">
        <v>5</v>
      </c>
      <c r="L288" s="12">
        <v>4</v>
      </c>
      <c r="M288" s="12">
        <v>2</v>
      </c>
      <c r="N288" s="15" t="s">
        <v>48</v>
      </c>
      <c r="O288" s="42" t="str">
        <f t="shared" si="21"/>
        <v>7:10</v>
      </c>
      <c r="P288" s="43" t="str">
        <f t="shared" si="22"/>
        <v>1:5</v>
      </c>
      <c r="Q288" s="43" t="str">
        <f t="shared" si="23"/>
        <v>4:5</v>
      </c>
      <c r="R288" s="43" t="str">
        <f t="shared" si="20"/>
        <v>2:5</v>
      </c>
      <c r="S288" s="43"/>
      <c r="T288" s="43"/>
      <c r="U288" s="43"/>
      <c r="V288" s="43"/>
      <c r="W288" s="43"/>
      <c r="X288" s="19" t="s">
        <v>1219</v>
      </c>
      <c r="Y288" s="76" t="s">
        <v>85</v>
      </c>
      <c r="Z288" s="79" t="s">
        <v>2299</v>
      </c>
    </row>
    <row r="289" spans="1:26" s="31" customFormat="1" ht="12.75" x14ac:dyDescent="0.2">
      <c r="A289" s="11" t="s">
        <v>1220</v>
      </c>
      <c r="B289" s="20" t="s">
        <v>1221</v>
      </c>
      <c r="C289" s="21" t="s">
        <v>1222</v>
      </c>
      <c r="D289" s="14">
        <v>44060</v>
      </c>
      <c r="E289" s="12">
        <v>44</v>
      </c>
      <c r="F289" s="12">
        <v>19</v>
      </c>
      <c r="G289" s="12">
        <v>4</v>
      </c>
      <c r="H289" s="12">
        <v>5</v>
      </c>
      <c r="I289" s="12">
        <v>5</v>
      </c>
      <c r="J289" s="12">
        <v>10</v>
      </c>
      <c r="K289" s="12">
        <v>5</v>
      </c>
      <c r="L289" s="12">
        <v>3</v>
      </c>
      <c r="M289" s="12">
        <v>4</v>
      </c>
      <c r="N289" s="15" t="s">
        <v>48</v>
      </c>
      <c r="O289" s="42" t="str">
        <f t="shared" si="21"/>
        <v>19:44</v>
      </c>
      <c r="P289" s="43" t="str">
        <f t="shared" si="22"/>
        <v>5:22</v>
      </c>
      <c r="Q289" s="43" t="str">
        <f t="shared" si="23"/>
        <v>3:5</v>
      </c>
      <c r="R289" s="43" t="str">
        <f t="shared" si="20"/>
        <v>4:5</v>
      </c>
      <c r="S289" s="43"/>
      <c r="T289" s="43"/>
      <c r="U289" s="43"/>
      <c r="V289" s="43"/>
      <c r="W289" s="43"/>
      <c r="X289" s="19" t="s">
        <v>646</v>
      </c>
      <c r="Y289" s="75" t="s">
        <v>35</v>
      </c>
      <c r="Z289" s="79" t="s">
        <v>2299</v>
      </c>
    </row>
    <row r="290" spans="1:26" s="31" customFormat="1" ht="12.75" x14ac:dyDescent="0.2">
      <c r="A290" s="11" t="s">
        <v>1223</v>
      </c>
      <c r="B290" s="20" t="s">
        <v>1224</v>
      </c>
      <c r="C290" s="21" t="s">
        <v>1225</v>
      </c>
      <c r="D290" s="14">
        <v>44104</v>
      </c>
      <c r="E290" s="12">
        <v>50</v>
      </c>
      <c r="F290" s="12">
        <v>25</v>
      </c>
      <c r="G290" s="12">
        <v>10</v>
      </c>
      <c r="H290" s="12">
        <v>10</v>
      </c>
      <c r="I290" s="12">
        <v>3</v>
      </c>
      <c r="J290" s="12">
        <v>24</v>
      </c>
      <c r="K290" s="12">
        <v>2</v>
      </c>
      <c r="L290" s="12">
        <v>2</v>
      </c>
      <c r="M290" s="12">
        <v>3</v>
      </c>
      <c r="N290" s="15" t="s">
        <v>152</v>
      </c>
      <c r="O290" s="42" t="str">
        <f t="shared" si="21"/>
        <v>1:2</v>
      </c>
      <c r="P290" s="43" t="str">
        <f t="shared" si="22"/>
        <v>12:25</v>
      </c>
      <c r="Q290" s="43" t="str">
        <f t="shared" si="23"/>
        <v>1:1</v>
      </c>
      <c r="R290" s="43" t="str">
        <f t="shared" si="20"/>
        <v>3:2</v>
      </c>
      <c r="S290" s="43"/>
      <c r="T290" s="43"/>
      <c r="U290" s="43"/>
      <c r="V290" s="43"/>
      <c r="W290" s="43"/>
      <c r="X290" s="19" t="s">
        <v>1226</v>
      </c>
      <c r="Y290" s="75" t="s">
        <v>35</v>
      </c>
      <c r="Z290" s="79" t="s">
        <v>2299</v>
      </c>
    </row>
    <row r="291" spans="1:26" s="31" customFormat="1" ht="12.75" x14ac:dyDescent="0.2">
      <c r="A291" s="11" t="s">
        <v>1227</v>
      </c>
      <c r="B291" s="20" t="s">
        <v>1228</v>
      </c>
      <c r="C291" s="21" t="s">
        <v>1229</v>
      </c>
      <c r="D291" s="14">
        <v>44104</v>
      </c>
      <c r="E291" s="12">
        <v>20</v>
      </c>
      <c r="F291" s="12">
        <v>8</v>
      </c>
      <c r="G291" s="12">
        <v>8</v>
      </c>
      <c r="H291" s="12">
        <v>8</v>
      </c>
      <c r="I291" s="12">
        <v>0</v>
      </c>
      <c r="J291" s="12">
        <v>4</v>
      </c>
      <c r="K291" s="12">
        <v>5</v>
      </c>
      <c r="L291" s="12">
        <v>0</v>
      </c>
      <c r="M291" s="12">
        <v>0</v>
      </c>
      <c r="N291" s="15" t="s">
        <v>97</v>
      </c>
      <c r="O291" s="42" t="str">
        <f t="shared" si="21"/>
        <v>2:5</v>
      </c>
      <c r="P291" s="43" t="str">
        <f t="shared" si="22"/>
        <v>1:5</v>
      </c>
      <c r="Q291" s="43" t="s">
        <v>31</v>
      </c>
      <c r="R291" s="43" t="s">
        <v>31</v>
      </c>
      <c r="S291" s="43"/>
      <c r="T291" s="43"/>
      <c r="U291" s="43"/>
      <c r="V291" s="43"/>
      <c r="W291" s="43"/>
      <c r="X291" s="19" t="s">
        <v>1230</v>
      </c>
      <c r="Y291" s="75" t="s">
        <v>35</v>
      </c>
      <c r="Z291" s="79" t="s">
        <v>2299</v>
      </c>
    </row>
    <row r="292" spans="1:26" s="31" customFormat="1" ht="12.75" x14ac:dyDescent="0.2">
      <c r="A292" s="11" t="s">
        <v>1231</v>
      </c>
      <c r="B292" s="20" t="s">
        <v>1232</v>
      </c>
      <c r="C292" s="21" t="s">
        <v>1233</v>
      </c>
      <c r="D292" s="14">
        <v>44104</v>
      </c>
      <c r="E292" s="12">
        <v>150</v>
      </c>
      <c r="F292" s="12">
        <v>55</v>
      </c>
      <c r="G292" s="12">
        <v>55</v>
      </c>
      <c r="H292" s="12">
        <v>55</v>
      </c>
      <c r="I292" s="12">
        <v>6</v>
      </c>
      <c r="J292" s="12">
        <v>15</v>
      </c>
      <c r="K292" s="12">
        <v>0</v>
      </c>
      <c r="L292" s="12">
        <v>0</v>
      </c>
      <c r="M292" s="12">
        <v>0</v>
      </c>
      <c r="N292" s="15" t="s">
        <v>97</v>
      </c>
      <c r="O292" s="42" t="str">
        <f t="shared" si="21"/>
        <v>11:30</v>
      </c>
      <c r="P292" s="43" t="str">
        <f t="shared" si="22"/>
        <v>1:10</v>
      </c>
      <c r="Q292" s="43" t="s">
        <v>31</v>
      </c>
      <c r="R292" s="43" t="s">
        <v>31</v>
      </c>
      <c r="S292" s="43"/>
      <c r="T292" s="43"/>
      <c r="U292" s="43"/>
      <c r="V292" s="43"/>
      <c r="W292" s="43"/>
      <c r="X292" s="19" t="s">
        <v>1234</v>
      </c>
      <c r="Y292" s="75" t="s">
        <v>35</v>
      </c>
      <c r="Z292" s="79" t="s">
        <v>2299</v>
      </c>
    </row>
    <row r="293" spans="1:26" s="31" customFormat="1" ht="12.75" x14ac:dyDescent="0.2">
      <c r="A293" s="11" t="s">
        <v>1235</v>
      </c>
      <c r="B293" s="20" t="s">
        <v>1236</v>
      </c>
      <c r="C293" s="21" t="s">
        <v>1237</v>
      </c>
      <c r="D293" s="14">
        <v>44103</v>
      </c>
      <c r="E293" s="12">
        <v>150</v>
      </c>
      <c r="F293" s="12">
        <v>48</v>
      </c>
      <c r="G293" s="12">
        <v>40</v>
      </c>
      <c r="H293" s="12">
        <v>48</v>
      </c>
      <c r="I293" s="12">
        <v>12</v>
      </c>
      <c r="J293" s="12">
        <v>30</v>
      </c>
      <c r="K293" s="12">
        <v>10</v>
      </c>
      <c r="L293" s="12">
        <v>8</v>
      </c>
      <c r="M293" s="12">
        <v>10</v>
      </c>
      <c r="N293" s="15" t="s">
        <v>97</v>
      </c>
      <c r="O293" s="42" t="str">
        <f t="shared" si="21"/>
        <v>8:25</v>
      </c>
      <c r="P293" s="43" t="str">
        <f t="shared" si="22"/>
        <v>1:5</v>
      </c>
      <c r="Q293" s="43" t="str">
        <f t="shared" si="23"/>
        <v>4:5</v>
      </c>
      <c r="R293" s="43" t="str">
        <f t="shared" si="20"/>
        <v>1:1</v>
      </c>
      <c r="S293" s="43"/>
      <c r="T293" s="43"/>
      <c r="U293" s="43"/>
      <c r="V293" s="43"/>
      <c r="W293" s="43"/>
      <c r="X293" s="19" t="s">
        <v>1238</v>
      </c>
      <c r="Y293" s="75" t="s">
        <v>35</v>
      </c>
      <c r="Z293" s="79" t="s">
        <v>2299</v>
      </c>
    </row>
    <row r="294" spans="1:26" s="31" customFormat="1" ht="12.75" x14ac:dyDescent="0.2">
      <c r="A294" s="11" t="s">
        <v>1239</v>
      </c>
      <c r="B294" s="20" t="s">
        <v>1240</v>
      </c>
      <c r="C294" s="21" t="s">
        <v>1241</v>
      </c>
      <c r="D294" s="14">
        <v>44104</v>
      </c>
      <c r="E294" s="12">
        <v>150</v>
      </c>
      <c r="F294" s="12">
        <v>162</v>
      </c>
      <c r="G294" s="12">
        <v>162</v>
      </c>
      <c r="H294" s="12">
        <v>125</v>
      </c>
      <c r="I294" s="12">
        <v>55</v>
      </c>
      <c r="J294" s="12">
        <v>149</v>
      </c>
      <c r="K294" s="12">
        <v>32</v>
      </c>
      <c r="L294" s="12">
        <v>10</v>
      </c>
      <c r="M294" s="12">
        <v>38</v>
      </c>
      <c r="N294" s="15" t="s">
        <v>97</v>
      </c>
      <c r="O294" s="42" t="str">
        <f t="shared" si="21"/>
        <v>27:25</v>
      </c>
      <c r="P294" s="43" t="str">
        <f t="shared" si="22"/>
        <v>149:150</v>
      </c>
      <c r="Q294" s="43" t="str">
        <f t="shared" si="23"/>
        <v>5:16</v>
      </c>
      <c r="R294" s="43" t="str">
        <f t="shared" si="20"/>
        <v>19:16</v>
      </c>
      <c r="S294" s="43"/>
      <c r="T294" s="43"/>
      <c r="U294" s="43"/>
      <c r="V294" s="43"/>
      <c r="W294" s="43"/>
      <c r="X294" s="19" t="s">
        <v>1242</v>
      </c>
      <c r="Y294" s="75" t="s">
        <v>35</v>
      </c>
      <c r="Z294" s="79" t="s">
        <v>2299</v>
      </c>
    </row>
    <row r="295" spans="1:26" s="31" customFormat="1" ht="12.75" x14ac:dyDescent="0.2">
      <c r="A295" s="11" t="s">
        <v>1243</v>
      </c>
      <c r="B295" s="20" t="s">
        <v>1244</v>
      </c>
      <c r="C295" s="21" t="s">
        <v>1245</v>
      </c>
      <c r="D295" s="14">
        <v>44104</v>
      </c>
      <c r="E295" s="12">
        <v>22</v>
      </c>
      <c r="F295" s="12">
        <v>3</v>
      </c>
      <c r="G295" s="12">
        <v>3</v>
      </c>
      <c r="H295" s="12">
        <v>20</v>
      </c>
      <c r="I295" s="12">
        <v>10</v>
      </c>
      <c r="J295" s="12">
        <v>10</v>
      </c>
      <c r="K295" s="12">
        <v>2</v>
      </c>
      <c r="L295" s="12">
        <v>2</v>
      </c>
      <c r="M295" s="12">
        <v>4</v>
      </c>
      <c r="N295" s="15" t="s">
        <v>30</v>
      </c>
      <c r="O295" s="42" t="str">
        <f t="shared" si="21"/>
        <v>3:22</v>
      </c>
      <c r="P295" s="43" t="str">
        <f t="shared" si="22"/>
        <v>5:11</v>
      </c>
      <c r="Q295" s="43" t="str">
        <f t="shared" si="23"/>
        <v>1:1</v>
      </c>
      <c r="R295" s="43" t="str">
        <f t="shared" si="20"/>
        <v>2:1</v>
      </c>
      <c r="S295" s="43"/>
      <c r="T295" s="43"/>
      <c r="U295" s="43"/>
      <c r="V295" s="43"/>
      <c r="W295" s="43"/>
      <c r="X295" s="19" t="s">
        <v>1246</v>
      </c>
      <c r="Y295" s="75" t="s">
        <v>35</v>
      </c>
      <c r="Z295" s="79" t="s">
        <v>2299</v>
      </c>
    </row>
    <row r="296" spans="1:26" s="31" customFormat="1" ht="12.75" x14ac:dyDescent="0.2">
      <c r="A296" s="11" t="s">
        <v>1247</v>
      </c>
      <c r="B296" s="20" t="s">
        <v>1248</v>
      </c>
      <c r="C296" s="21" t="s">
        <v>1249</v>
      </c>
      <c r="D296" s="14">
        <v>44104</v>
      </c>
      <c r="E296" s="12">
        <v>16</v>
      </c>
      <c r="F296" s="12">
        <v>12</v>
      </c>
      <c r="G296" s="12">
        <v>12</v>
      </c>
      <c r="H296" s="12">
        <v>12</v>
      </c>
      <c r="I296" s="12">
        <v>6</v>
      </c>
      <c r="J296" s="12">
        <v>16</v>
      </c>
      <c r="K296" s="12">
        <v>2</v>
      </c>
      <c r="L296" s="12">
        <v>2</v>
      </c>
      <c r="M296" s="12">
        <v>4</v>
      </c>
      <c r="N296" s="15" t="s">
        <v>30</v>
      </c>
      <c r="O296" s="42" t="str">
        <f t="shared" si="21"/>
        <v>3:4</v>
      </c>
      <c r="P296" s="43" t="str">
        <f t="shared" si="22"/>
        <v>1:1</v>
      </c>
      <c r="Q296" s="43" t="str">
        <f t="shared" si="23"/>
        <v>1:1</v>
      </c>
      <c r="R296" s="43" t="str">
        <f t="shared" si="20"/>
        <v>2:1</v>
      </c>
      <c r="S296" s="43"/>
      <c r="T296" s="43"/>
      <c r="U296" s="43"/>
      <c r="V296" s="43"/>
      <c r="W296" s="43"/>
      <c r="X296" s="19" t="s">
        <v>646</v>
      </c>
      <c r="Y296" s="75" t="s">
        <v>35</v>
      </c>
      <c r="Z296" s="79" t="s">
        <v>2299</v>
      </c>
    </row>
    <row r="297" spans="1:26" s="31" customFormat="1" ht="12.75" x14ac:dyDescent="0.2">
      <c r="A297" s="11" t="s">
        <v>1250</v>
      </c>
      <c r="B297" s="20" t="s">
        <v>1251</v>
      </c>
      <c r="C297" s="21" t="s">
        <v>1252</v>
      </c>
      <c r="D297" s="14">
        <v>44111</v>
      </c>
      <c r="E297" s="12">
        <v>40</v>
      </c>
      <c r="F297" s="12">
        <v>45</v>
      </c>
      <c r="G297" s="12">
        <v>12</v>
      </c>
      <c r="H297" s="12">
        <v>35</v>
      </c>
      <c r="I297" s="12">
        <v>15</v>
      </c>
      <c r="J297" s="12">
        <v>62</v>
      </c>
      <c r="K297" s="12">
        <v>13</v>
      </c>
      <c r="L297" s="12">
        <v>6</v>
      </c>
      <c r="M297" s="12">
        <v>6</v>
      </c>
      <c r="N297" s="15" t="s">
        <v>97</v>
      </c>
      <c r="O297" s="42" t="str">
        <f t="shared" si="21"/>
        <v>9:8</v>
      </c>
      <c r="P297" s="43" t="str">
        <f t="shared" si="22"/>
        <v>31:20</v>
      </c>
      <c r="Q297" s="43" t="str">
        <f t="shared" si="23"/>
        <v>6:13</v>
      </c>
      <c r="R297" s="43" t="str">
        <f t="shared" si="20"/>
        <v>6:13</v>
      </c>
      <c r="S297" s="43" t="s">
        <v>98</v>
      </c>
      <c r="T297" s="43" t="s">
        <v>98</v>
      </c>
      <c r="U297" s="43" t="s">
        <v>176</v>
      </c>
      <c r="V297" s="43" t="s">
        <v>1253</v>
      </c>
      <c r="W297" s="43"/>
      <c r="X297" s="19" t="s">
        <v>646</v>
      </c>
      <c r="Y297" s="75" t="s">
        <v>35</v>
      </c>
      <c r="Z297" s="79" t="s">
        <v>2299</v>
      </c>
    </row>
    <row r="298" spans="1:26" s="31" customFormat="1" ht="12.75" x14ac:dyDescent="0.2">
      <c r="A298" s="11" t="s">
        <v>1254</v>
      </c>
      <c r="B298" s="20" t="s">
        <v>1255</v>
      </c>
      <c r="C298" s="21" t="s">
        <v>1256</v>
      </c>
      <c r="D298" s="14">
        <v>44111</v>
      </c>
      <c r="E298" s="12">
        <v>20</v>
      </c>
      <c r="F298" s="12">
        <v>26</v>
      </c>
      <c r="G298" s="12">
        <v>4</v>
      </c>
      <c r="H298" s="12">
        <v>22</v>
      </c>
      <c r="I298" s="12">
        <v>19</v>
      </c>
      <c r="J298" s="12">
        <v>13</v>
      </c>
      <c r="K298" s="12">
        <v>0</v>
      </c>
      <c r="L298" s="12">
        <v>0</v>
      </c>
      <c r="M298" s="12">
        <v>0</v>
      </c>
      <c r="N298" s="15" t="s">
        <v>30</v>
      </c>
      <c r="O298" s="42" t="str">
        <f t="shared" si="21"/>
        <v>13:10</v>
      </c>
      <c r="P298" s="43" t="str">
        <f t="shared" si="22"/>
        <v>13:20</v>
      </c>
      <c r="Q298" s="43" t="s">
        <v>31</v>
      </c>
      <c r="R298" s="43" t="s">
        <v>31</v>
      </c>
      <c r="S298" s="43" t="s">
        <v>192</v>
      </c>
      <c r="T298" s="43" t="s">
        <v>180</v>
      </c>
      <c r="U298" s="43" t="s">
        <v>176</v>
      </c>
      <c r="V298" s="43" t="s">
        <v>217</v>
      </c>
      <c r="W298" s="43"/>
      <c r="X298" s="19" t="s">
        <v>646</v>
      </c>
      <c r="Y298" s="75" t="s">
        <v>35</v>
      </c>
      <c r="Z298" s="79" t="s">
        <v>2299</v>
      </c>
    </row>
    <row r="299" spans="1:26" s="31" customFormat="1" ht="12.75" x14ac:dyDescent="0.2">
      <c r="A299" s="11" t="s">
        <v>1257</v>
      </c>
      <c r="B299" s="20" t="s">
        <v>1258</v>
      </c>
      <c r="C299" s="21" t="s">
        <v>1259</v>
      </c>
      <c r="D299" s="14">
        <v>44104</v>
      </c>
      <c r="E299" s="12">
        <v>49</v>
      </c>
      <c r="F299" s="12">
        <v>21</v>
      </c>
      <c r="G299" s="12">
        <v>6</v>
      </c>
      <c r="H299" s="12">
        <v>21</v>
      </c>
      <c r="I299" s="12">
        <v>10</v>
      </c>
      <c r="J299" s="12">
        <v>30</v>
      </c>
      <c r="K299" s="12">
        <v>10</v>
      </c>
      <c r="L299" s="12">
        <v>4</v>
      </c>
      <c r="M299" s="12">
        <v>10</v>
      </c>
      <c r="N299" s="15" t="s">
        <v>30</v>
      </c>
      <c r="O299" s="42" t="str">
        <f t="shared" si="21"/>
        <v>3:7</v>
      </c>
      <c r="P299" s="43" t="str">
        <f t="shared" si="22"/>
        <v>30:49</v>
      </c>
      <c r="Q299" s="43" t="str">
        <f t="shared" si="23"/>
        <v>2:5</v>
      </c>
      <c r="R299" s="43" t="str">
        <f t="shared" si="20"/>
        <v>1:1</v>
      </c>
      <c r="S299" s="43" t="s">
        <v>98</v>
      </c>
      <c r="T299" s="43" t="s">
        <v>92</v>
      </c>
      <c r="U299" s="43" t="s">
        <v>641</v>
      </c>
      <c r="V299" s="43" t="s">
        <v>176</v>
      </c>
      <c r="W299" s="60"/>
      <c r="X299" s="19" t="s">
        <v>646</v>
      </c>
      <c r="Y299" s="75" t="s">
        <v>35</v>
      </c>
      <c r="Z299" s="79" t="s">
        <v>2299</v>
      </c>
    </row>
    <row r="300" spans="1:26" s="31" customFormat="1" ht="12.75" x14ac:dyDescent="0.2">
      <c r="A300" s="11" t="s">
        <v>1260</v>
      </c>
      <c r="B300" s="20" t="s">
        <v>1261</v>
      </c>
      <c r="C300" s="21" t="s">
        <v>1262</v>
      </c>
      <c r="D300" s="14">
        <v>44104</v>
      </c>
      <c r="E300" s="12">
        <v>100</v>
      </c>
      <c r="F300" s="12">
        <v>12</v>
      </c>
      <c r="G300" s="12">
        <v>6</v>
      </c>
      <c r="H300" s="12">
        <v>4</v>
      </c>
      <c r="I300" s="12">
        <v>5</v>
      </c>
      <c r="J300" s="12">
        <v>48</v>
      </c>
      <c r="K300" s="12">
        <v>20</v>
      </c>
      <c r="L300" s="12">
        <v>3</v>
      </c>
      <c r="M300" s="12">
        <v>12</v>
      </c>
      <c r="N300" s="15" t="s">
        <v>48</v>
      </c>
      <c r="O300" s="42" t="str">
        <f t="shared" si="21"/>
        <v>3:25</v>
      </c>
      <c r="P300" s="43" t="str">
        <f t="shared" si="22"/>
        <v>12:25</v>
      </c>
      <c r="Q300" s="43" t="str">
        <f t="shared" si="23"/>
        <v>3:20</v>
      </c>
      <c r="R300" s="43" t="str">
        <f t="shared" si="20"/>
        <v>3:5</v>
      </c>
      <c r="S300" s="43" t="s">
        <v>98</v>
      </c>
      <c r="T300" s="43" t="s">
        <v>163</v>
      </c>
      <c r="U300" s="43" t="s">
        <v>118</v>
      </c>
      <c r="V300" s="43" t="s">
        <v>1263</v>
      </c>
      <c r="W300" s="60"/>
      <c r="X300" s="19" t="s">
        <v>1264</v>
      </c>
      <c r="Y300" s="75" t="s">
        <v>35</v>
      </c>
      <c r="Z300" s="79" t="s">
        <v>2299</v>
      </c>
    </row>
    <row r="301" spans="1:26" s="31" customFormat="1" ht="12.75" x14ac:dyDescent="0.2">
      <c r="A301" s="11" t="s">
        <v>1265</v>
      </c>
      <c r="B301" s="20" t="s">
        <v>1266</v>
      </c>
      <c r="C301" s="21" t="s">
        <v>1267</v>
      </c>
      <c r="D301" s="14">
        <v>44104</v>
      </c>
      <c r="E301" s="12">
        <v>120</v>
      </c>
      <c r="F301" s="12">
        <v>25</v>
      </c>
      <c r="G301" s="12">
        <v>18</v>
      </c>
      <c r="H301" s="12">
        <v>15</v>
      </c>
      <c r="I301" s="12">
        <v>10</v>
      </c>
      <c r="J301" s="12">
        <v>80</v>
      </c>
      <c r="K301" s="12">
        <v>45</v>
      </c>
      <c r="L301" s="12">
        <v>20</v>
      </c>
      <c r="M301" s="12">
        <v>40</v>
      </c>
      <c r="N301" s="15" t="s">
        <v>97</v>
      </c>
      <c r="O301" s="42" t="str">
        <f t="shared" si="21"/>
        <v>5:24</v>
      </c>
      <c r="P301" s="43" t="str">
        <f t="shared" si="22"/>
        <v>2:3</v>
      </c>
      <c r="Q301" s="43" t="str">
        <f t="shared" si="23"/>
        <v>4:9</v>
      </c>
      <c r="R301" s="43" t="str">
        <f t="shared" si="20"/>
        <v>8:9</v>
      </c>
      <c r="S301" s="43" t="s">
        <v>1268</v>
      </c>
      <c r="T301" s="43" t="s">
        <v>146</v>
      </c>
      <c r="U301" s="43" t="s">
        <v>217</v>
      </c>
      <c r="V301" s="43" t="s">
        <v>100</v>
      </c>
      <c r="W301" s="55"/>
      <c r="X301" s="19" t="s">
        <v>1269</v>
      </c>
      <c r="Y301" s="76" t="s">
        <v>85</v>
      </c>
      <c r="Z301" s="79" t="s">
        <v>2299</v>
      </c>
    </row>
    <row r="302" spans="1:26" s="31" customFormat="1" ht="12.75" x14ac:dyDescent="0.2">
      <c r="A302" s="11" t="s">
        <v>1270</v>
      </c>
      <c r="B302" s="20" t="s">
        <v>1271</v>
      </c>
      <c r="C302" s="21" t="s">
        <v>1272</v>
      </c>
      <c r="D302" s="14">
        <v>44104</v>
      </c>
      <c r="E302" s="12">
        <v>50</v>
      </c>
      <c r="F302" s="12">
        <v>6</v>
      </c>
      <c r="G302" s="12">
        <v>4</v>
      </c>
      <c r="H302" s="12">
        <v>20</v>
      </c>
      <c r="I302" s="12">
        <v>10</v>
      </c>
      <c r="J302" s="12">
        <v>20</v>
      </c>
      <c r="K302" s="12">
        <v>5</v>
      </c>
      <c r="L302" s="12">
        <v>2</v>
      </c>
      <c r="M302" s="12">
        <v>6</v>
      </c>
      <c r="N302" s="15" t="s">
        <v>30</v>
      </c>
      <c r="O302" s="42" t="str">
        <f t="shared" si="21"/>
        <v>3:25</v>
      </c>
      <c r="P302" s="43" t="str">
        <f t="shared" si="22"/>
        <v>2:5</v>
      </c>
      <c r="Q302" s="43" t="str">
        <f t="shared" si="23"/>
        <v>2:5</v>
      </c>
      <c r="R302" s="43" t="str">
        <f t="shared" si="20"/>
        <v>6:5</v>
      </c>
      <c r="S302" s="43" t="s">
        <v>192</v>
      </c>
      <c r="T302" s="43" t="s">
        <v>186</v>
      </c>
      <c r="U302" s="43" t="s">
        <v>332</v>
      </c>
      <c r="V302" s="43" t="s">
        <v>187</v>
      </c>
      <c r="W302" s="60">
        <v>40000</v>
      </c>
      <c r="X302" s="19" t="s">
        <v>31</v>
      </c>
      <c r="Y302" s="76" t="s">
        <v>85</v>
      </c>
      <c r="Z302" s="79" t="s">
        <v>2299</v>
      </c>
    </row>
    <row r="303" spans="1:26" s="31" customFormat="1" ht="12.75" x14ac:dyDescent="0.2">
      <c r="A303" s="11" t="s">
        <v>1273</v>
      </c>
      <c r="B303" s="20" t="s">
        <v>1274</v>
      </c>
      <c r="C303" s="21" t="s">
        <v>1275</v>
      </c>
      <c r="D303" s="14">
        <v>44111</v>
      </c>
      <c r="E303" s="12">
        <v>50</v>
      </c>
      <c r="F303" s="12">
        <v>18</v>
      </c>
      <c r="G303" s="12">
        <v>10</v>
      </c>
      <c r="H303" s="12">
        <v>5</v>
      </c>
      <c r="I303" s="12">
        <v>11</v>
      </c>
      <c r="J303" s="12">
        <v>10</v>
      </c>
      <c r="K303" s="12">
        <v>12</v>
      </c>
      <c r="L303" s="12">
        <v>2</v>
      </c>
      <c r="M303" s="12">
        <v>3</v>
      </c>
      <c r="N303" s="15" t="s">
        <v>152</v>
      </c>
      <c r="O303" s="42" t="str">
        <f t="shared" si="21"/>
        <v>9:25</v>
      </c>
      <c r="P303" s="43" t="str">
        <f t="shared" si="22"/>
        <v>1:5</v>
      </c>
      <c r="Q303" s="43" t="str">
        <f t="shared" si="23"/>
        <v>1:6</v>
      </c>
      <c r="R303" s="43" t="str">
        <f t="shared" si="20"/>
        <v>1:4</v>
      </c>
      <c r="S303" s="43" t="s">
        <v>1276</v>
      </c>
      <c r="T303" s="43" t="s">
        <v>1276</v>
      </c>
      <c r="U303" s="43" t="s">
        <v>217</v>
      </c>
      <c r="V303" s="43" t="s">
        <v>217</v>
      </c>
      <c r="W303" s="55"/>
      <c r="X303" s="19" t="s">
        <v>31</v>
      </c>
      <c r="Y303" s="76" t="s">
        <v>85</v>
      </c>
      <c r="Z303" s="79" t="s">
        <v>2299</v>
      </c>
    </row>
    <row r="304" spans="1:26" s="31" customFormat="1" ht="12.75" x14ac:dyDescent="0.2">
      <c r="A304" s="11" t="s">
        <v>1277</v>
      </c>
      <c r="B304" s="20" t="s">
        <v>1278</v>
      </c>
      <c r="C304" s="21" t="s">
        <v>1279</v>
      </c>
      <c r="D304" s="14">
        <v>44104</v>
      </c>
      <c r="E304" s="12">
        <v>2</v>
      </c>
      <c r="F304" s="12">
        <v>2</v>
      </c>
      <c r="G304" s="12">
        <v>1</v>
      </c>
      <c r="H304" s="12">
        <v>2</v>
      </c>
      <c r="I304" s="12">
        <v>1</v>
      </c>
      <c r="J304" s="12">
        <v>1</v>
      </c>
      <c r="K304" s="12">
        <v>0</v>
      </c>
      <c r="L304" s="12">
        <v>0</v>
      </c>
      <c r="M304" s="12">
        <v>0</v>
      </c>
      <c r="N304" s="15" t="s">
        <v>30</v>
      </c>
      <c r="O304" s="42" t="str">
        <f t="shared" si="21"/>
        <v>1:1</v>
      </c>
      <c r="P304" s="43" t="str">
        <f t="shared" si="22"/>
        <v>1:2</v>
      </c>
      <c r="Q304" s="43" t="s">
        <v>31</v>
      </c>
      <c r="R304" s="43" t="s">
        <v>31</v>
      </c>
      <c r="S304" s="43"/>
      <c r="T304" s="43"/>
      <c r="U304" s="43"/>
      <c r="V304" s="43"/>
      <c r="W304" s="55"/>
      <c r="X304" s="19" t="s">
        <v>1280</v>
      </c>
      <c r="Y304" s="76" t="s">
        <v>85</v>
      </c>
      <c r="Z304" s="79" t="s">
        <v>2299</v>
      </c>
    </row>
    <row r="305" spans="1:26" s="31" customFormat="1" ht="12.75" x14ac:dyDescent="0.2">
      <c r="A305" s="11" t="s">
        <v>1281</v>
      </c>
      <c r="B305" s="20" t="s">
        <v>1282</v>
      </c>
      <c r="C305" s="21" t="s">
        <v>1283</v>
      </c>
      <c r="D305" s="14">
        <v>44104</v>
      </c>
      <c r="E305" s="12">
        <v>100</v>
      </c>
      <c r="F305" s="12">
        <v>32</v>
      </c>
      <c r="G305" s="12">
        <v>12</v>
      </c>
      <c r="H305" s="12">
        <v>29</v>
      </c>
      <c r="I305" s="12">
        <v>4</v>
      </c>
      <c r="J305" s="12">
        <v>45</v>
      </c>
      <c r="K305" s="12">
        <v>10</v>
      </c>
      <c r="L305" s="12">
        <v>1</v>
      </c>
      <c r="M305" s="12">
        <v>5</v>
      </c>
      <c r="N305" s="15" t="s">
        <v>30</v>
      </c>
      <c r="O305" s="42" t="str">
        <f t="shared" si="21"/>
        <v>8:25</v>
      </c>
      <c r="P305" s="43" t="str">
        <f t="shared" si="22"/>
        <v>9:20</v>
      </c>
      <c r="Q305" s="43" t="str">
        <f t="shared" si="23"/>
        <v>1:10</v>
      </c>
      <c r="R305" s="43" t="str">
        <f t="shared" si="20"/>
        <v>1:2</v>
      </c>
      <c r="S305" s="43"/>
      <c r="T305" s="43"/>
      <c r="U305" s="43"/>
      <c r="V305" s="43"/>
      <c r="W305" s="55"/>
      <c r="X305" s="19" t="s">
        <v>1284</v>
      </c>
      <c r="Y305" s="75" t="s">
        <v>35</v>
      </c>
      <c r="Z305" s="79" t="s">
        <v>2299</v>
      </c>
    </row>
    <row r="306" spans="1:26" s="31" customFormat="1" ht="12.75" x14ac:dyDescent="0.2">
      <c r="A306" s="11" t="s">
        <v>1285</v>
      </c>
      <c r="B306" s="20" t="s">
        <v>1286</v>
      </c>
      <c r="C306" s="21" t="s">
        <v>1287</v>
      </c>
      <c r="D306" s="14">
        <v>44098</v>
      </c>
      <c r="E306" s="12">
        <v>100</v>
      </c>
      <c r="F306" s="12">
        <v>40</v>
      </c>
      <c r="G306" s="12">
        <v>15</v>
      </c>
      <c r="H306" s="12">
        <v>15</v>
      </c>
      <c r="I306" s="12">
        <v>10</v>
      </c>
      <c r="J306" s="12">
        <v>78</v>
      </c>
      <c r="K306" s="12">
        <v>10</v>
      </c>
      <c r="L306" s="12">
        <v>15</v>
      </c>
      <c r="M306" s="12">
        <v>15</v>
      </c>
      <c r="N306" s="15" t="s">
        <v>48</v>
      </c>
      <c r="O306" s="42" t="str">
        <f t="shared" si="21"/>
        <v>2:5</v>
      </c>
      <c r="P306" s="43" t="str">
        <f t="shared" si="22"/>
        <v>39:50</v>
      </c>
      <c r="Q306" s="43" t="str">
        <f t="shared" si="23"/>
        <v>3:2</v>
      </c>
      <c r="R306" s="43" t="str">
        <f t="shared" si="20"/>
        <v>3:2</v>
      </c>
      <c r="S306" s="43"/>
      <c r="T306" s="43"/>
      <c r="U306" s="43"/>
      <c r="V306" s="43"/>
      <c r="W306" s="55"/>
      <c r="X306" s="19" t="s">
        <v>1288</v>
      </c>
      <c r="Y306" s="75" t="s">
        <v>35</v>
      </c>
      <c r="Z306" s="79" t="s">
        <v>2299</v>
      </c>
    </row>
    <row r="307" spans="1:26" s="31" customFormat="1" ht="12.75" x14ac:dyDescent="0.2">
      <c r="A307" s="11" t="s">
        <v>1289</v>
      </c>
      <c r="B307" s="20" t="s">
        <v>1290</v>
      </c>
      <c r="C307" s="21" t="s">
        <v>1291</v>
      </c>
      <c r="D307" s="14">
        <v>44099</v>
      </c>
      <c r="E307" s="12">
        <v>415</v>
      </c>
      <c r="F307" s="12"/>
      <c r="G307" s="12">
        <v>60</v>
      </c>
      <c r="H307" s="12">
        <v>27</v>
      </c>
      <c r="I307" s="12" t="s">
        <v>646</v>
      </c>
      <c r="J307" s="12">
        <v>600</v>
      </c>
      <c r="K307" s="12">
        <v>86</v>
      </c>
      <c r="L307" s="12">
        <v>86</v>
      </c>
      <c r="M307" s="12">
        <v>194</v>
      </c>
      <c r="N307" s="15" t="s">
        <v>97</v>
      </c>
      <c r="O307" s="42" t="s">
        <v>31</v>
      </c>
      <c r="P307" s="43" t="str">
        <f t="shared" si="22"/>
        <v>120:83</v>
      </c>
      <c r="Q307" s="43" t="str">
        <f t="shared" si="23"/>
        <v>1:1</v>
      </c>
      <c r="R307" s="43" t="str">
        <f t="shared" si="20"/>
        <v>97:43</v>
      </c>
      <c r="S307" s="43"/>
      <c r="T307" s="43"/>
      <c r="U307" s="43"/>
      <c r="V307" s="43"/>
      <c r="W307" s="55"/>
      <c r="X307" s="19" t="s">
        <v>646</v>
      </c>
      <c r="Y307" s="75" t="s">
        <v>35</v>
      </c>
      <c r="Z307" s="79" t="s">
        <v>2299</v>
      </c>
    </row>
    <row r="308" spans="1:26" s="31" customFormat="1" ht="12.75" x14ac:dyDescent="0.2">
      <c r="A308" s="11" t="s">
        <v>1292</v>
      </c>
      <c r="B308" s="20" t="s">
        <v>1293</v>
      </c>
      <c r="C308" s="21" t="s">
        <v>1294</v>
      </c>
      <c r="D308" s="14">
        <v>44111</v>
      </c>
      <c r="E308" s="12">
        <v>19</v>
      </c>
      <c r="F308" s="12">
        <v>12</v>
      </c>
      <c r="G308" s="12">
        <v>2</v>
      </c>
      <c r="H308" s="12">
        <v>12</v>
      </c>
      <c r="I308" s="12">
        <v>1</v>
      </c>
      <c r="J308" s="12">
        <v>8</v>
      </c>
      <c r="K308" s="12">
        <v>5</v>
      </c>
      <c r="L308" s="12">
        <v>1</v>
      </c>
      <c r="M308" s="12">
        <v>4</v>
      </c>
      <c r="N308" s="15" t="s">
        <v>48</v>
      </c>
      <c r="O308" s="42" t="str">
        <f t="shared" ref="O308:O371" si="24">F308/GCD(F308,E308)&amp;":"&amp;E308/GCD(F308,E308)</f>
        <v>12:19</v>
      </c>
      <c r="P308" s="43" t="str">
        <f t="shared" si="22"/>
        <v>8:19</v>
      </c>
      <c r="Q308" s="43" t="str">
        <f t="shared" si="23"/>
        <v>1:5</v>
      </c>
      <c r="R308" s="43" t="str">
        <f t="shared" si="20"/>
        <v>4:5</v>
      </c>
      <c r="S308" s="43" t="s">
        <v>192</v>
      </c>
      <c r="T308" s="43" t="s">
        <v>106</v>
      </c>
      <c r="U308" s="43" t="s">
        <v>187</v>
      </c>
      <c r="V308" s="43" t="s">
        <v>187</v>
      </c>
      <c r="W308" s="55"/>
      <c r="X308" s="19" t="s">
        <v>646</v>
      </c>
      <c r="Y308" s="76" t="s">
        <v>85</v>
      </c>
      <c r="Z308" s="79" t="s">
        <v>2299</v>
      </c>
    </row>
    <row r="309" spans="1:26" s="31" customFormat="1" ht="12.75" x14ac:dyDescent="0.2">
      <c r="A309" s="11" t="s">
        <v>1295</v>
      </c>
      <c r="B309" s="20" t="s">
        <v>1296</v>
      </c>
      <c r="C309" s="21" t="s">
        <v>1297</v>
      </c>
      <c r="D309" s="14">
        <v>44104</v>
      </c>
      <c r="E309" s="12">
        <v>68</v>
      </c>
      <c r="F309" s="12">
        <v>12</v>
      </c>
      <c r="G309" s="12">
        <v>12</v>
      </c>
      <c r="H309" s="12">
        <v>46</v>
      </c>
      <c r="I309" s="12">
        <v>30</v>
      </c>
      <c r="J309" s="12">
        <v>22</v>
      </c>
      <c r="K309" s="12">
        <v>26</v>
      </c>
      <c r="L309" s="12">
        <v>4</v>
      </c>
      <c r="M309" s="12">
        <v>10</v>
      </c>
      <c r="N309" s="15" t="s">
        <v>48</v>
      </c>
      <c r="O309" s="42" t="str">
        <f t="shared" si="24"/>
        <v>3:17</v>
      </c>
      <c r="P309" s="43" t="str">
        <f t="shared" si="22"/>
        <v>11:34</v>
      </c>
      <c r="Q309" s="43" t="str">
        <f t="shared" si="23"/>
        <v>2:13</v>
      </c>
      <c r="R309" s="43" t="str">
        <f t="shared" si="20"/>
        <v>5:13</v>
      </c>
      <c r="S309" s="43" t="s">
        <v>33</v>
      </c>
      <c r="T309" s="43" t="s">
        <v>33</v>
      </c>
      <c r="U309" s="43" t="s">
        <v>100</v>
      </c>
      <c r="V309" s="43" t="s">
        <v>130</v>
      </c>
      <c r="W309" s="55"/>
      <c r="X309" s="19" t="s">
        <v>646</v>
      </c>
      <c r="Y309" s="75" t="s">
        <v>35</v>
      </c>
      <c r="Z309" s="79" t="s">
        <v>2299</v>
      </c>
    </row>
    <row r="310" spans="1:26" s="31" customFormat="1" ht="12.75" x14ac:dyDescent="0.2">
      <c r="A310" s="11" t="s">
        <v>1298</v>
      </c>
      <c r="B310" s="20" t="s">
        <v>1299</v>
      </c>
      <c r="C310" s="21" t="s">
        <v>1300</v>
      </c>
      <c r="D310" s="14">
        <v>44111</v>
      </c>
      <c r="E310" s="12">
        <v>15</v>
      </c>
      <c r="F310" s="12">
        <v>20</v>
      </c>
      <c r="G310" s="12">
        <v>4</v>
      </c>
      <c r="H310" s="12">
        <v>15</v>
      </c>
      <c r="I310" s="12">
        <v>2</v>
      </c>
      <c r="J310" s="12">
        <v>5</v>
      </c>
      <c r="K310" s="12">
        <v>0</v>
      </c>
      <c r="L310" s="12">
        <v>0</v>
      </c>
      <c r="M310" s="12">
        <v>0</v>
      </c>
      <c r="N310" s="15" t="s">
        <v>48</v>
      </c>
      <c r="O310" s="42" t="str">
        <f t="shared" si="24"/>
        <v>4:3</v>
      </c>
      <c r="P310" s="43" t="str">
        <f t="shared" si="22"/>
        <v>1:3</v>
      </c>
      <c r="Q310" s="43" t="s">
        <v>31</v>
      </c>
      <c r="R310" s="43" t="s">
        <v>31</v>
      </c>
      <c r="S310" s="43" t="s">
        <v>98</v>
      </c>
      <c r="T310" s="43" t="s">
        <v>92</v>
      </c>
      <c r="U310" s="43" t="s">
        <v>1301</v>
      </c>
      <c r="V310" s="43" t="s">
        <v>99</v>
      </c>
      <c r="W310" s="55"/>
      <c r="X310" s="19" t="s">
        <v>31</v>
      </c>
      <c r="Y310" s="75" t="s">
        <v>35</v>
      </c>
      <c r="Z310" s="79" t="s">
        <v>2299</v>
      </c>
    </row>
    <row r="311" spans="1:26" s="31" customFormat="1" ht="12.75" x14ac:dyDescent="0.2">
      <c r="A311" s="11" t="s">
        <v>1302</v>
      </c>
      <c r="B311" s="20" t="s">
        <v>1303</v>
      </c>
      <c r="C311" s="21" t="s">
        <v>1304</v>
      </c>
      <c r="D311" s="14">
        <v>44110</v>
      </c>
      <c r="E311" s="12">
        <v>70</v>
      </c>
      <c r="F311" s="12">
        <v>70</v>
      </c>
      <c r="G311" s="12">
        <v>15</v>
      </c>
      <c r="H311" s="12">
        <v>52</v>
      </c>
      <c r="I311" s="12">
        <v>10</v>
      </c>
      <c r="J311" s="12">
        <v>50</v>
      </c>
      <c r="K311" s="12">
        <v>16</v>
      </c>
      <c r="L311" s="12">
        <v>6</v>
      </c>
      <c r="M311" s="12">
        <v>18</v>
      </c>
      <c r="N311" s="15" t="s">
        <v>97</v>
      </c>
      <c r="O311" s="42" t="str">
        <f t="shared" si="24"/>
        <v>1:1</v>
      </c>
      <c r="P311" s="43" t="str">
        <f t="shared" si="22"/>
        <v>5:7</v>
      </c>
      <c r="Q311" s="43" t="str">
        <f t="shared" si="23"/>
        <v>3:8</v>
      </c>
      <c r="R311" s="43" t="str">
        <f t="shared" si="20"/>
        <v>9:8</v>
      </c>
      <c r="S311" s="43" t="s">
        <v>98</v>
      </c>
      <c r="T311" s="43" t="s">
        <v>197</v>
      </c>
      <c r="U311" s="43" t="s">
        <v>187</v>
      </c>
      <c r="V311" s="43" t="s">
        <v>100</v>
      </c>
      <c r="W311" s="55"/>
      <c r="X311" s="19" t="s">
        <v>1305</v>
      </c>
      <c r="Y311" s="76" t="s">
        <v>85</v>
      </c>
      <c r="Z311" s="79" t="s">
        <v>2299</v>
      </c>
    </row>
    <row r="312" spans="1:26" s="31" customFormat="1" ht="12.75" x14ac:dyDescent="0.2">
      <c r="A312" s="11" t="s">
        <v>1306</v>
      </c>
      <c r="B312" s="20" t="s">
        <v>1307</v>
      </c>
      <c r="C312" s="21" t="s">
        <v>1308</v>
      </c>
      <c r="D312" s="14">
        <v>44104</v>
      </c>
      <c r="E312" s="12">
        <v>16</v>
      </c>
      <c r="F312" s="12">
        <v>5</v>
      </c>
      <c r="G312" s="12">
        <v>3</v>
      </c>
      <c r="H312" s="12">
        <v>27</v>
      </c>
      <c r="I312" s="12">
        <v>3</v>
      </c>
      <c r="J312" s="12">
        <v>6</v>
      </c>
      <c r="K312" s="12">
        <v>6</v>
      </c>
      <c r="L312" s="12">
        <v>2</v>
      </c>
      <c r="M312" s="12">
        <v>4</v>
      </c>
      <c r="N312" s="15" t="s">
        <v>97</v>
      </c>
      <c r="O312" s="42" t="str">
        <f t="shared" si="24"/>
        <v>5:16</v>
      </c>
      <c r="P312" s="43" t="str">
        <f t="shared" si="22"/>
        <v>3:8</v>
      </c>
      <c r="Q312" s="43" t="str">
        <f t="shared" si="23"/>
        <v>1:3</v>
      </c>
      <c r="R312" s="43" t="str">
        <f t="shared" si="20"/>
        <v>2:3</v>
      </c>
      <c r="S312" s="43"/>
      <c r="T312" s="43"/>
      <c r="U312" s="43"/>
      <c r="V312" s="43"/>
      <c r="W312" s="55"/>
      <c r="X312" s="19" t="s">
        <v>1309</v>
      </c>
      <c r="Y312" s="76" t="s">
        <v>85</v>
      </c>
      <c r="Z312" s="79" t="s">
        <v>2299</v>
      </c>
    </row>
    <row r="313" spans="1:26" s="31" customFormat="1" ht="12.75" x14ac:dyDescent="0.2">
      <c r="A313" s="11" t="s">
        <v>1310</v>
      </c>
      <c r="B313" s="20" t="s">
        <v>1311</v>
      </c>
      <c r="C313" s="21" t="s">
        <v>1312</v>
      </c>
      <c r="D313" s="14">
        <v>44070</v>
      </c>
      <c r="E313" s="12">
        <v>15</v>
      </c>
      <c r="F313" s="12">
        <v>1</v>
      </c>
      <c r="G313" s="12">
        <v>1</v>
      </c>
      <c r="H313" s="12">
        <v>1</v>
      </c>
      <c r="I313" s="12">
        <v>1</v>
      </c>
      <c r="J313" s="12">
        <v>4</v>
      </c>
      <c r="K313" s="12">
        <v>5</v>
      </c>
      <c r="L313" s="12">
        <v>1</v>
      </c>
      <c r="M313" s="12">
        <v>4</v>
      </c>
      <c r="N313" s="15" t="s">
        <v>30</v>
      </c>
      <c r="O313" s="42" t="str">
        <f t="shared" si="24"/>
        <v>1:15</v>
      </c>
      <c r="P313" s="43" t="str">
        <f t="shared" si="22"/>
        <v>4:15</v>
      </c>
      <c r="Q313" s="43" t="str">
        <f t="shared" si="23"/>
        <v>1:5</v>
      </c>
      <c r="R313" s="43" t="str">
        <f t="shared" si="20"/>
        <v>4:5</v>
      </c>
      <c r="S313" s="43"/>
      <c r="T313" s="43"/>
      <c r="U313" s="43"/>
      <c r="V313" s="43"/>
      <c r="W313" s="55"/>
      <c r="X313" s="19" t="s">
        <v>646</v>
      </c>
      <c r="Y313" s="75" t="s">
        <v>35</v>
      </c>
      <c r="Z313" s="79" t="s">
        <v>2299</v>
      </c>
    </row>
    <row r="314" spans="1:26" s="31" customFormat="1" ht="12.75" x14ac:dyDescent="0.2">
      <c r="A314" s="11" t="s">
        <v>1313</v>
      </c>
      <c r="B314" s="20" t="s">
        <v>1314</v>
      </c>
      <c r="C314" s="21" t="s">
        <v>1315</v>
      </c>
      <c r="D314" s="14">
        <v>44111</v>
      </c>
      <c r="E314" s="12">
        <v>35</v>
      </c>
      <c r="F314" s="12">
        <v>15</v>
      </c>
      <c r="G314" s="12">
        <v>12</v>
      </c>
      <c r="H314" s="12">
        <v>10</v>
      </c>
      <c r="I314" s="12">
        <v>8</v>
      </c>
      <c r="J314" s="12">
        <v>43</v>
      </c>
      <c r="K314" s="12">
        <v>8</v>
      </c>
      <c r="L314" s="12">
        <v>2</v>
      </c>
      <c r="M314" s="12">
        <v>5</v>
      </c>
      <c r="N314" s="15" t="s">
        <v>30</v>
      </c>
      <c r="O314" s="42" t="str">
        <f t="shared" si="24"/>
        <v>3:7</v>
      </c>
      <c r="P314" s="43" t="str">
        <f t="shared" si="22"/>
        <v>43:35</v>
      </c>
      <c r="Q314" s="43" t="str">
        <f t="shared" si="23"/>
        <v>1:4</v>
      </c>
      <c r="R314" s="43" t="str">
        <f t="shared" si="20"/>
        <v>5:8</v>
      </c>
      <c r="S314" s="43" t="s">
        <v>32</v>
      </c>
      <c r="T314" s="43" t="s">
        <v>92</v>
      </c>
      <c r="U314" s="43" t="s">
        <v>32</v>
      </c>
      <c r="V314" s="43" t="s">
        <v>98</v>
      </c>
      <c r="W314" s="55"/>
      <c r="X314" s="19" t="s">
        <v>1316</v>
      </c>
      <c r="Y314" s="76" t="s">
        <v>85</v>
      </c>
      <c r="Z314" s="79" t="s">
        <v>2299</v>
      </c>
    </row>
    <row r="315" spans="1:26" s="31" customFormat="1" ht="12.75" x14ac:dyDescent="0.2">
      <c r="A315" s="11" t="s">
        <v>1317</v>
      </c>
      <c r="B315" s="20" t="s">
        <v>1318</v>
      </c>
      <c r="C315" s="21" t="s">
        <v>1319</v>
      </c>
      <c r="D315" s="14">
        <v>44119</v>
      </c>
      <c r="E315" s="12">
        <v>100</v>
      </c>
      <c r="F315" s="12">
        <v>10</v>
      </c>
      <c r="G315" s="12">
        <v>10</v>
      </c>
      <c r="H315" s="12">
        <v>35</v>
      </c>
      <c r="I315" s="12">
        <v>4</v>
      </c>
      <c r="J315" s="12">
        <v>65</v>
      </c>
      <c r="K315" s="12">
        <v>11</v>
      </c>
      <c r="L315" s="12">
        <v>6</v>
      </c>
      <c r="M315" s="12">
        <v>4</v>
      </c>
      <c r="N315" s="15" t="s">
        <v>97</v>
      </c>
      <c r="O315" s="42" t="str">
        <f t="shared" si="24"/>
        <v>1:10</v>
      </c>
      <c r="P315" s="43" t="str">
        <f t="shared" si="22"/>
        <v>13:20</v>
      </c>
      <c r="Q315" s="43" t="str">
        <f t="shared" si="23"/>
        <v>6:11</v>
      </c>
      <c r="R315" s="43" t="str">
        <f t="shared" si="20"/>
        <v>4:11</v>
      </c>
      <c r="S315" s="43" t="s">
        <v>180</v>
      </c>
      <c r="T315" s="43" t="s">
        <v>186</v>
      </c>
      <c r="U315" s="43" t="s">
        <v>118</v>
      </c>
      <c r="V315" s="43" t="s">
        <v>118</v>
      </c>
      <c r="W315" s="55"/>
      <c r="X315" s="19" t="s">
        <v>1320</v>
      </c>
      <c r="Y315" s="76" t="s">
        <v>85</v>
      </c>
      <c r="Z315" s="79" t="s">
        <v>2299</v>
      </c>
    </row>
    <row r="316" spans="1:26" s="31" customFormat="1" ht="12.75" x14ac:dyDescent="0.2">
      <c r="A316" s="11" t="s">
        <v>1321</v>
      </c>
      <c r="B316" s="20" t="s">
        <v>1322</v>
      </c>
      <c r="C316" s="21" t="s">
        <v>1323</v>
      </c>
      <c r="D316" s="14">
        <v>44114</v>
      </c>
      <c r="E316" s="12">
        <v>250</v>
      </c>
      <c r="F316" s="12">
        <v>52</v>
      </c>
      <c r="G316" s="12">
        <v>49</v>
      </c>
      <c r="H316" s="12">
        <v>39</v>
      </c>
      <c r="I316" s="12">
        <v>13</v>
      </c>
      <c r="J316" s="12">
        <v>314</v>
      </c>
      <c r="K316" s="12">
        <v>68</v>
      </c>
      <c r="L316" s="12">
        <v>15</v>
      </c>
      <c r="M316" s="12">
        <v>40</v>
      </c>
      <c r="N316" s="15" t="s">
        <v>782</v>
      </c>
      <c r="O316" s="42" t="str">
        <f t="shared" si="24"/>
        <v>26:125</v>
      </c>
      <c r="P316" s="43" t="str">
        <f t="shared" si="22"/>
        <v>157:125</v>
      </c>
      <c r="Q316" s="43" t="str">
        <f t="shared" si="23"/>
        <v>15:68</v>
      </c>
      <c r="R316" s="43" t="str">
        <f t="shared" si="20"/>
        <v>10:17</v>
      </c>
      <c r="S316" s="43" t="s">
        <v>92</v>
      </c>
      <c r="T316" s="43" t="s">
        <v>92</v>
      </c>
      <c r="U316" s="43" t="s">
        <v>332</v>
      </c>
      <c r="V316" s="43" t="s">
        <v>108</v>
      </c>
      <c r="W316" s="55"/>
      <c r="X316" s="19" t="s">
        <v>1324</v>
      </c>
      <c r="Y316" s="75" t="s">
        <v>35</v>
      </c>
      <c r="Z316" s="79" t="s">
        <v>2299</v>
      </c>
    </row>
    <row r="317" spans="1:26" s="31" customFormat="1" ht="12.75" x14ac:dyDescent="0.2">
      <c r="A317" s="11" t="s">
        <v>1325</v>
      </c>
      <c r="B317" s="20" t="s">
        <v>1326</v>
      </c>
      <c r="C317" s="21" t="s">
        <v>1327</v>
      </c>
      <c r="D317" s="14">
        <v>44104</v>
      </c>
      <c r="E317" s="12">
        <v>50</v>
      </c>
      <c r="F317" s="12">
        <v>5</v>
      </c>
      <c r="G317" s="12">
        <v>5</v>
      </c>
      <c r="H317" s="12">
        <v>15</v>
      </c>
      <c r="I317" s="12">
        <v>2</v>
      </c>
      <c r="J317" s="12">
        <v>20</v>
      </c>
      <c r="K317" s="12">
        <v>2</v>
      </c>
      <c r="L317" s="12">
        <v>2</v>
      </c>
      <c r="M317" s="12">
        <v>6</v>
      </c>
      <c r="N317" s="15" t="s">
        <v>152</v>
      </c>
      <c r="O317" s="42" t="str">
        <f t="shared" si="24"/>
        <v>1:10</v>
      </c>
      <c r="P317" s="43" t="str">
        <f t="shared" si="22"/>
        <v>2:5</v>
      </c>
      <c r="Q317" s="43" t="str">
        <f t="shared" si="23"/>
        <v>1:1</v>
      </c>
      <c r="R317" s="43" t="str">
        <f t="shared" si="20"/>
        <v>3:1</v>
      </c>
      <c r="S317" s="43" t="s">
        <v>129</v>
      </c>
      <c r="T317" s="43" t="s">
        <v>92</v>
      </c>
      <c r="U317" s="43" t="s">
        <v>108</v>
      </c>
      <c r="V317" s="43" t="s">
        <v>1328</v>
      </c>
      <c r="W317" s="55"/>
      <c r="X317" s="19" t="s">
        <v>1329</v>
      </c>
      <c r="Y317" s="75" t="s">
        <v>35</v>
      </c>
      <c r="Z317" s="79" t="s">
        <v>2299</v>
      </c>
    </row>
    <row r="318" spans="1:26" s="31" customFormat="1" ht="12.75" x14ac:dyDescent="0.2">
      <c r="A318" s="11" t="s">
        <v>1330</v>
      </c>
      <c r="B318" s="20" t="s">
        <v>1331</v>
      </c>
      <c r="C318" s="21" t="s">
        <v>1332</v>
      </c>
      <c r="D318" s="14">
        <v>44133</v>
      </c>
      <c r="E318" s="12">
        <v>70</v>
      </c>
      <c r="F318" s="12">
        <v>7</v>
      </c>
      <c r="G318" s="12">
        <v>7</v>
      </c>
      <c r="H318" s="12">
        <v>43</v>
      </c>
      <c r="I318" s="12">
        <v>15</v>
      </c>
      <c r="J318" s="12">
        <v>70</v>
      </c>
      <c r="K318" s="12">
        <v>8</v>
      </c>
      <c r="L318" s="12">
        <v>8</v>
      </c>
      <c r="M318" s="12">
        <v>12</v>
      </c>
      <c r="N318" s="15" t="s">
        <v>30</v>
      </c>
      <c r="O318" s="42" t="str">
        <f t="shared" si="24"/>
        <v>1:10</v>
      </c>
      <c r="P318" s="43" t="str">
        <f t="shared" si="22"/>
        <v>1:1</v>
      </c>
      <c r="Q318" s="43" t="str">
        <f t="shared" si="23"/>
        <v>1:1</v>
      </c>
      <c r="R318" s="43" t="str">
        <f t="shared" si="20"/>
        <v>3:2</v>
      </c>
      <c r="S318" s="43" t="s">
        <v>192</v>
      </c>
      <c r="T318" s="43" t="s">
        <v>141</v>
      </c>
      <c r="U318" s="43" t="s">
        <v>99</v>
      </c>
      <c r="V318" s="43" t="s">
        <v>100</v>
      </c>
      <c r="W318" s="60">
        <v>65000</v>
      </c>
      <c r="X318" s="19" t="s">
        <v>1333</v>
      </c>
      <c r="Y318" s="76" t="s">
        <v>85</v>
      </c>
      <c r="Z318" s="79" t="s">
        <v>2299</v>
      </c>
    </row>
    <row r="319" spans="1:26" s="31" customFormat="1" ht="12.75" x14ac:dyDescent="0.2">
      <c r="A319" s="11" t="s">
        <v>1334</v>
      </c>
      <c r="B319" s="20" t="s">
        <v>1335</v>
      </c>
      <c r="C319" s="21" t="s">
        <v>1336</v>
      </c>
      <c r="D319" s="14">
        <v>44110</v>
      </c>
      <c r="E319" s="12">
        <v>50</v>
      </c>
      <c r="F319" s="12">
        <v>7</v>
      </c>
      <c r="G319" s="12">
        <v>7</v>
      </c>
      <c r="H319" s="12">
        <v>7</v>
      </c>
      <c r="I319" s="12">
        <v>7</v>
      </c>
      <c r="J319" s="12">
        <v>4</v>
      </c>
      <c r="K319" s="12">
        <v>0</v>
      </c>
      <c r="L319" s="12">
        <v>0</v>
      </c>
      <c r="M319" s="12">
        <v>0</v>
      </c>
      <c r="N319" s="15" t="s">
        <v>97</v>
      </c>
      <c r="O319" s="42" t="str">
        <f t="shared" si="24"/>
        <v>7:50</v>
      </c>
      <c r="P319" s="43" t="str">
        <f t="shared" si="22"/>
        <v>2:25</v>
      </c>
      <c r="Q319" s="43" t="s">
        <v>31</v>
      </c>
      <c r="R319" s="43" t="s">
        <v>31</v>
      </c>
      <c r="S319" s="43" t="s">
        <v>1337</v>
      </c>
      <c r="T319" s="43" t="s">
        <v>1338</v>
      </c>
      <c r="U319" s="43" t="s">
        <v>100</v>
      </c>
      <c r="V319" s="43" t="s">
        <v>33</v>
      </c>
      <c r="W319" s="55"/>
      <c r="X319" s="19" t="s">
        <v>1339</v>
      </c>
      <c r="Y319" s="75" t="s">
        <v>35</v>
      </c>
      <c r="Z319" s="79" t="s">
        <v>2299</v>
      </c>
    </row>
    <row r="320" spans="1:26" s="31" customFormat="1" ht="12.75" x14ac:dyDescent="0.2">
      <c r="A320" s="11" t="s">
        <v>1340</v>
      </c>
      <c r="B320" s="20" t="s">
        <v>1341</v>
      </c>
      <c r="C320" s="21" t="s">
        <v>1342</v>
      </c>
      <c r="D320" s="14">
        <v>44133</v>
      </c>
      <c r="E320" s="12">
        <v>50</v>
      </c>
      <c r="F320" s="12">
        <v>16</v>
      </c>
      <c r="G320" s="12">
        <v>6</v>
      </c>
      <c r="H320" s="12">
        <v>10</v>
      </c>
      <c r="I320" s="12">
        <v>4</v>
      </c>
      <c r="J320" s="12">
        <v>20</v>
      </c>
      <c r="K320" s="12">
        <v>4</v>
      </c>
      <c r="L320" s="12">
        <v>2</v>
      </c>
      <c r="M320" s="12">
        <v>3</v>
      </c>
      <c r="N320" s="15" t="s">
        <v>97</v>
      </c>
      <c r="O320" s="42" t="str">
        <f t="shared" si="24"/>
        <v>8:25</v>
      </c>
      <c r="P320" s="43" t="str">
        <f t="shared" si="22"/>
        <v>2:5</v>
      </c>
      <c r="Q320" s="43" t="str">
        <f t="shared" si="23"/>
        <v>1:2</v>
      </c>
      <c r="R320" s="43" t="str">
        <f t="shared" si="20"/>
        <v>3:4</v>
      </c>
      <c r="S320" s="43" t="s">
        <v>1343</v>
      </c>
      <c r="T320" s="43" t="s">
        <v>1344</v>
      </c>
      <c r="U320" s="43" t="s">
        <v>117</v>
      </c>
      <c r="V320" s="43" t="s">
        <v>117</v>
      </c>
      <c r="W320" s="55"/>
      <c r="X320" s="19" t="s">
        <v>646</v>
      </c>
      <c r="Y320" s="75" t="s">
        <v>35</v>
      </c>
      <c r="Z320" s="79" t="s">
        <v>2299</v>
      </c>
    </row>
    <row r="321" spans="1:26" s="31" customFormat="1" ht="12.75" x14ac:dyDescent="0.2">
      <c r="A321" s="11" t="s">
        <v>1345</v>
      </c>
      <c r="B321" s="20" t="s">
        <v>1346</v>
      </c>
      <c r="C321" s="21" t="s">
        <v>1347</v>
      </c>
      <c r="D321" s="14">
        <v>44104</v>
      </c>
      <c r="E321" s="12">
        <v>30</v>
      </c>
      <c r="F321" s="12">
        <v>10</v>
      </c>
      <c r="G321" s="12">
        <v>10</v>
      </c>
      <c r="H321" s="12">
        <v>10</v>
      </c>
      <c r="I321" s="12">
        <v>10</v>
      </c>
      <c r="J321" s="12">
        <v>3</v>
      </c>
      <c r="K321" s="12">
        <v>0</v>
      </c>
      <c r="L321" s="12">
        <v>0</v>
      </c>
      <c r="M321" s="12">
        <v>0</v>
      </c>
      <c r="N321" s="15" t="s">
        <v>48</v>
      </c>
      <c r="O321" s="42" t="str">
        <f t="shared" si="24"/>
        <v>1:3</v>
      </c>
      <c r="P321" s="43" t="str">
        <f t="shared" si="22"/>
        <v>1:10</v>
      </c>
      <c r="Q321" s="43" t="s">
        <v>31</v>
      </c>
      <c r="R321" s="43" t="s">
        <v>31</v>
      </c>
      <c r="S321" s="43"/>
      <c r="T321" s="43"/>
      <c r="U321" s="43" t="s">
        <v>640</v>
      </c>
      <c r="V321" s="43" t="s">
        <v>99</v>
      </c>
      <c r="W321" s="55" t="s">
        <v>31</v>
      </c>
      <c r="X321" s="19" t="s">
        <v>1348</v>
      </c>
      <c r="Y321" s="76" t="s">
        <v>85</v>
      </c>
      <c r="Z321" s="79" t="s">
        <v>2299</v>
      </c>
    </row>
    <row r="322" spans="1:26" s="31" customFormat="1" ht="12.75" x14ac:dyDescent="0.2">
      <c r="A322" s="11" t="s">
        <v>1349</v>
      </c>
      <c r="B322" s="20" t="s">
        <v>1350</v>
      </c>
      <c r="C322" s="21" t="s">
        <v>1351</v>
      </c>
      <c r="D322" s="14">
        <v>44133</v>
      </c>
      <c r="E322" s="12">
        <v>100</v>
      </c>
      <c r="F322" s="12">
        <v>30</v>
      </c>
      <c r="G322" s="12">
        <v>11</v>
      </c>
      <c r="H322" s="12">
        <v>11</v>
      </c>
      <c r="I322" s="12">
        <v>10</v>
      </c>
      <c r="J322" s="12">
        <v>70</v>
      </c>
      <c r="K322" s="12">
        <v>14</v>
      </c>
      <c r="L322" s="12">
        <v>30</v>
      </c>
      <c r="M322" s="12">
        <v>20</v>
      </c>
      <c r="N322" s="15" t="s">
        <v>152</v>
      </c>
      <c r="O322" s="42" t="str">
        <f t="shared" si="24"/>
        <v>3:10</v>
      </c>
      <c r="P322" s="43" t="str">
        <f t="shared" si="22"/>
        <v>7:10</v>
      </c>
      <c r="Q322" s="43" t="str">
        <f t="shared" ref="Q322:Q385" si="25">L322/GCD(L322,K322)&amp;":"&amp;K322/GCD(L322,K322)</f>
        <v>15:7</v>
      </c>
      <c r="R322" s="43" t="str">
        <f t="shared" ref="R322:R385" si="26">M322/GCD(M322,K322)&amp;":"&amp;K322/GCD(M322,K322)</f>
        <v>10:7</v>
      </c>
      <c r="S322" s="43"/>
      <c r="T322" s="43"/>
      <c r="U322" s="17"/>
      <c r="V322" s="17"/>
      <c r="W322" s="55"/>
      <c r="X322" s="19" t="s">
        <v>1352</v>
      </c>
      <c r="Y322" s="75" t="s">
        <v>35</v>
      </c>
      <c r="Z322" s="79" t="s">
        <v>2299</v>
      </c>
    </row>
    <row r="323" spans="1:26" s="31" customFormat="1" ht="12.75" x14ac:dyDescent="0.2">
      <c r="A323" s="11" t="s">
        <v>1353</v>
      </c>
      <c r="B323" s="20" t="s">
        <v>1354</v>
      </c>
      <c r="C323" s="21" t="s">
        <v>1355</v>
      </c>
      <c r="D323" s="14">
        <v>44112</v>
      </c>
      <c r="E323" s="12">
        <v>20</v>
      </c>
      <c r="F323" s="12">
        <v>1</v>
      </c>
      <c r="G323" s="12">
        <v>1</v>
      </c>
      <c r="H323" s="12">
        <v>1</v>
      </c>
      <c r="I323" s="12">
        <v>1</v>
      </c>
      <c r="J323" s="12">
        <v>1</v>
      </c>
      <c r="K323" s="12">
        <v>0</v>
      </c>
      <c r="L323" s="12">
        <v>0</v>
      </c>
      <c r="M323" s="12">
        <v>0</v>
      </c>
      <c r="N323" s="15" t="s">
        <v>152</v>
      </c>
      <c r="O323" s="42" t="str">
        <f t="shared" si="24"/>
        <v>1:20</v>
      </c>
      <c r="P323" s="43" t="str">
        <f t="shared" si="22"/>
        <v>1:20</v>
      </c>
      <c r="Q323" s="43" t="s">
        <v>31</v>
      </c>
      <c r="R323" s="43" t="s">
        <v>31</v>
      </c>
      <c r="S323" s="43" t="s">
        <v>92</v>
      </c>
      <c r="T323" s="43" t="s">
        <v>197</v>
      </c>
      <c r="U323" s="43"/>
      <c r="V323" s="43"/>
      <c r="W323" s="55"/>
      <c r="X323" s="19" t="s">
        <v>646</v>
      </c>
      <c r="Y323" s="75" t="s">
        <v>35</v>
      </c>
      <c r="Z323" s="79" t="s">
        <v>2299</v>
      </c>
    </row>
    <row r="324" spans="1:26" s="31" customFormat="1" ht="12.75" x14ac:dyDescent="0.2">
      <c r="A324" s="11" t="s">
        <v>1356</v>
      </c>
      <c r="B324" s="20" t="s">
        <v>1357</v>
      </c>
      <c r="C324" s="21" t="s">
        <v>1358</v>
      </c>
      <c r="D324" s="14">
        <v>44134</v>
      </c>
      <c r="E324" s="12">
        <v>85</v>
      </c>
      <c r="F324" s="12">
        <v>19</v>
      </c>
      <c r="G324" s="12">
        <v>19</v>
      </c>
      <c r="H324" s="12">
        <v>10</v>
      </c>
      <c r="I324" s="12">
        <v>8</v>
      </c>
      <c r="J324" s="12">
        <v>56</v>
      </c>
      <c r="K324" s="12">
        <v>7</v>
      </c>
      <c r="L324" s="12">
        <v>3</v>
      </c>
      <c r="M324" s="12">
        <v>12</v>
      </c>
      <c r="N324" s="15" t="s">
        <v>48</v>
      </c>
      <c r="O324" s="42" t="str">
        <f t="shared" si="24"/>
        <v>19:85</v>
      </c>
      <c r="P324" s="43" t="str">
        <f t="shared" si="22"/>
        <v>56:85</v>
      </c>
      <c r="Q324" s="43" t="str">
        <f t="shared" si="25"/>
        <v>3:7</v>
      </c>
      <c r="R324" s="43" t="str">
        <f t="shared" si="26"/>
        <v>12:7</v>
      </c>
      <c r="S324" s="43"/>
      <c r="T324" s="43"/>
      <c r="U324" s="43"/>
      <c r="V324" s="43"/>
      <c r="W324" s="55"/>
      <c r="X324" s="19" t="s">
        <v>1359</v>
      </c>
      <c r="Y324" s="75" t="s">
        <v>35</v>
      </c>
      <c r="Z324" s="79" t="s">
        <v>2299</v>
      </c>
    </row>
    <row r="325" spans="1:26" s="31" customFormat="1" ht="12.75" x14ac:dyDescent="0.2">
      <c r="A325" s="11" t="s">
        <v>1360</v>
      </c>
      <c r="B325" s="20" t="s">
        <v>1361</v>
      </c>
      <c r="C325" s="21" t="s">
        <v>1362</v>
      </c>
      <c r="D325" s="14">
        <v>44134</v>
      </c>
      <c r="E325" s="12">
        <v>55</v>
      </c>
      <c r="F325" s="12">
        <v>20</v>
      </c>
      <c r="G325" s="12">
        <v>12</v>
      </c>
      <c r="H325" s="12">
        <v>15</v>
      </c>
      <c r="I325" s="12">
        <v>10</v>
      </c>
      <c r="J325" s="12">
        <v>35</v>
      </c>
      <c r="K325" s="12">
        <v>12</v>
      </c>
      <c r="L325" s="12">
        <v>5</v>
      </c>
      <c r="M325" s="12">
        <v>12</v>
      </c>
      <c r="N325" s="15" t="s">
        <v>48</v>
      </c>
      <c r="O325" s="42" t="str">
        <f t="shared" si="24"/>
        <v>4:11</v>
      </c>
      <c r="P325" s="43" t="str">
        <f t="shared" si="22"/>
        <v>7:11</v>
      </c>
      <c r="Q325" s="43" t="str">
        <f t="shared" si="25"/>
        <v>5:12</v>
      </c>
      <c r="R325" s="43" t="str">
        <f t="shared" si="26"/>
        <v>1:1</v>
      </c>
      <c r="S325" s="43" t="s">
        <v>141</v>
      </c>
      <c r="T325" s="43" t="s">
        <v>163</v>
      </c>
      <c r="U325" s="43" t="s">
        <v>100</v>
      </c>
      <c r="V325" s="43" t="s">
        <v>99</v>
      </c>
      <c r="W325" s="55"/>
      <c r="X325" s="19" t="s">
        <v>646</v>
      </c>
      <c r="Y325" s="75" t="s">
        <v>35</v>
      </c>
      <c r="Z325" s="79" t="s">
        <v>2299</v>
      </c>
    </row>
    <row r="326" spans="1:26" s="31" customFormat="1" ht="12.75" x14ac:dyDescent="0.2">
      <c r="A326" s="11" t="s">
        <v>1363</v>
      </c>
      <c r="B326" s="20" t="s">
        <v>1364</v>
      </c>
      <c r="C326" s="21" t="s">
        <v>1365</v>
      </c>
      <c r="D326" s="14">
        <v>44110</v>
      </c>
      <c r="E326" s="12">
        <v>25</v>
      </c>
      <c r="F326" s="12">
        <v>3</v>
      </c>
      <c r="G326" s="12">
        <v>1</v>
      </c>
      <c r="H326" s="12">
        <v>2</v>
      </c>
      <c r="I326" s="12">
        <v>1</v>
      </c>
      <c r="J326" s="12">
        <v>9</v>
      </c>
      <c r="K326" s="12">
        <v>0</v>
      </c>
      <c r="L326" s="12">
        <v>0</v>
      </c>
      <c r="M326" s="12">
        <v>0</v>
      </c>
      <c r="N326" s="15"/>
      <c r="O326" s="42" t="str">
        <f t="shared" si="24"/>
        <v>3:25</v>
      </c>
      <c r="P326" s="43" t="str">
        <f t="shared" si="22"/>
        <v>9:25</v>
      </c>
      <c r="Q326" s="43" t="s">
        <v>31</v>
      </c>
      <c r="R326" s="43" t="s">
        <v>31</v>
      </c>
      <c r="S326" s="43" t="s">
        <v>180</v>
      </c>
      <c r="T326" s="43" t="s">
        <v>92</v>
      </c>
      <c r="U326" s="43" t="s">
        <v>98</v>
      </c>
      <c r="V326" s="43" t="s">
        <v>92</v>
      </c>
      <c r="W326" s="55"/>
      <c r="X326" s="19" t="s">
        <v>1366</v>
      </c>
      <c r="Y326" s="75" t="s">
        <v>35</v>
      </c>
      <c r="Z326" s="79" t="s">
        <v>2299</v>
      </c>
    </row>
    <row r="327" spans="1:26" s="31" customFormat="1" ht="12.75" x14ac:dyDescent="0.2">
      <c r="A327" s="11" t="s">
        <v>1367</v>
      </c>
      <c r="B327" s="20" t="s">
        <v>1368</v>
      </c>
      <c r="C327" s="21" t="s">
        <v>1369</v>
      </c>
      <c r="D327" s="14">
        <v>44134</v>
      </c>
      <c r="E327" s="12">
        <v>100</v>
      </c>
      <c r="F327" s="12">
        <v>18</v>
      </c>
      <c r="G327" s="12">
        <v>10</v>
      </c>
      <c r="H327" s="12">
        <v>8</v>
      </c>
      <c r="I327" s="12">
        <v>8</v>
      </c>
      <c r="J327" s="12">
        <v>50</v>
      </c>
      <c r="K327" s="12">
        <v>5</v>
      </c>
      <c r="L327" s="12">
        <v>5</v>
      </c>
      <c r="M327" s="12">
        <v>10</v>
      </c>
      <c r="N327" s="15" t="s">
        <v>152</v>
      </c>
      <c r="O327" s="42" t="str">
        <f t="shared" si="24"/>
        <v>9:50</v>
      </c>
      <c r="P327" s="43" t="str">
        <f t="shared" si="22"/>
        <v>1:2</v>
      </c>
      <c r="Q327" s="43" t="str">
        <f t="shared" si="25"/>
        <v>1:1</v>
      </c>
      <c r="R327" s="43" t="str">
        <f t="shared" si="26"/>
        <v>2:1</v>
      </c>
      <c r="S327" s="43"/>
      <c r="T327" s="43"/>
      <c r="U327" s="43"/>
      <c r="V327" s="43"/>
      <c r="W327" s="55"/>
      <c r="X327" s="19" t="s">
        <v>31</v>
      </c>
      <c r="Y327" s="75" t="s">
        <v>35</v>
      </c>
      <c r="Z327" s="79" t="s">
        <v>2299</v>
      </c>
    </row>
    <row r="328" spans="1:26" s="31" customFormat="1" ht="12.75" x14ac:dyDescent="0.2">
      <c r="A328" s="11" t="s">
        <v>1370</v>
      </c>
      <c r="B328" s="20" t="s">
        <v>1371</v>
      </c>
      <c r="C328" s="21" t="s">
        <v>1372</v>
      </c>
      <c r="D328" s="14">
        <v>44135</v>
      </c>
      <c r="E328" s="12">
        <v>29</v>
      </c>
      <c r="F328" s="12">
        <v>10</v>
      </c>
      <c r="G328" s="12">
        <v>3</v>
      </c>
      <c r="H328" s="12">
        <v>16</v>
      </c>
      <c r="I328" s="12">
        <v>5</v>
      </c>
      <c r="J328" s="12">
        <v>25</v>
      </c>
      <c r="K328" s="12">
        <v>0</v>
      </c>
      <c r="L328" s="12">
        <v>0</v>
      </c>
      <c r="M328" s="12">
        <v>0</v>
      </c>
      <c r="N328" s="15" t="s">
        <v>152</v>
      </c>
      <c r="O328" s="42" t="str">
        <f t="shared" si="24"/>
        <v>10:29</v>
      </c>
      <c r="P328" s="43" t="str">
        <f t="shared" ref="P328:P391" si="27">J328/GCD(J328,E328)&amp;":"&amp;E328/GCD(J328,E328)</f>
        <v>25:29</v>
      </c>
      <c r="Q328" s="43" t="s">
        <v>31</v>
      </c>
      <c r="R328" s="43" t="s">
        <v>31</v>
      </c>
      <c r="S328" s="43" t="s">
        <v>192</v>
      </c>
      <c r="T328" s="43" t="s">
        <v>192</v>
      </c>
      <c r="U328" s="43" t="s">
        <v>1373</v>
      </c>
      <c r="V328" s="43" t="s">
        <v>108</v>
      </c>
      <c r="W328" s="60">
        <v>27000</v>
      </c>
      <c r="X328" s="19" t="s">
        <v>646</v>
      </c>
      <c r="Y328" s="75" t="s">
        <v>35</v>
      </c>
      <c r="Z328" s="79" t="s">
        <v>2299</v>
      </c>
    </row>
    <row r="329" spans="1:26" s="31" customFormat="1" ht="12.75" x14ac:dyDescent="0.2">
      <c r="A329" s="11" t="s">
        <v>1374</v>
      </c>
      <c r="B329" s="20" t="s">
        <v>1375</v>
      </c>
      <c r="C329" s="21" t="s">
        <v>1376</v>
      </c>
      <c r="D329" s="14">
        <v>44136</v>
      </c>
      <c r="E329" s="12">
        <v>50</v>
      </c>
      <c r="F329" s="12">
        <v>22</v>
      </c>
      <c r="G329" s="12">
        <v>4</v>
      </c>
      <c r="H329" s="12">
        <v>15</v>
      </c>
      <c r="I329" s="12">
        <v>6</v>
      </c>
      <c r="J329" s="12">
        <v>15</v>
      </c>
      <c r="K329" s="12">
        <v>6</v>
      </c>
      <c r="L329" s="12">
        <v>4</v>
      </c>
      <c r="M329" s="12">
        <v>4</v>
      </c>
      <c r="N329" s="15"/>
      <c r="O329" s="42" t="str">
        <f t="shared" si="24"/>
        <v>11:25</v>
      </c>
      <c r="P329" s="43" t="str">
        <f t="shared" si="27"/>
        <v>3:10</v>
      </c>
      <c r="Q329" s="43" t="str">
        <f t="shared" si="25"/>
        <v>2:3</v>
      </c>
      <c r="R329" s="43" t="str">
        <f t="shared" si="26"/>
        <v>2:3</v>
      </c>
      <c r="S329" s="43"/>
      <c r="T329" s="43" t="s">
        <v>32</v>
      </c>
      <c r="U329" s="43"/>
      <c r="V329" s="43"/>
      <c r="W329" s="55"/>
      <c r="X329" s="19" t="s">
        <v>1377</v>
      </c>
      <c r="Y329" s="75" t="s">
        <v>35</v>
      </c>
      <c r="Z329" s="79" t="s">
        <v>2299</v>
      </c>
    </row>
    <row r="330" spans="1:26" s="31" customFormat="1" ht="12.75" x14ac:dyDescent="0.2">
      <c r="A330" s="11" t="s">
        <v>1378</v>
      </c>
      <c r="B330" s="20" t="s">
        <v>1379</v>
      </c>
      <c r="C330" s="21" t="s">
        <v>1380</v>
      </c>
      <c r="D330" s="14">
        <v>44111</v>
      </c>
      <c r="E330" s="12">
        <v>20</v>
      </c>
      <c r="F330" s="12">
        <v>17</v>
      </c>
      <c r="G330" s="12">
        <v>3</v>
      </c>
      <c r="H330" s="12">
        <v>14</v>
      </c>
      <c r="I330" s="12">
        <v>8</v>
      </c>
      <c r="J330" s="12">
        <v>10</v>
      </c>
      <c r="K330" s="12">
        <v>0</v>
      </c>
      <c r="L330" s="12">
        <v>4</v>
      </c>
      <c r="M330" s="12">
        <v>0</v>
      </c>
      <c r="N330" s="15" t="s">
        <v>48</v>
      </c>
      <c r="O330" s="42" t="str">
        <f t="shared" si="24"/>
        <v>17:20</v>
      </c>
      <c r="P330" s="43" t="str">
        <f t="shared" si="27"/>
        <v>1:2</v>
      </c>
      <c r="Q330" s="43" t="s">
        <v>31</v>
      </c>
      <c r="R330" s="43" t="s">
        <v>31</v>
      </c>
      <c r="S330" s="43" t="s">
        <v>192</v>
      </c>
      <c r="T330" s="43" t="s">
        <v>92</v>
      </c>
      <c r="U330" s="43" t="s">
        <v>100</v>
      </c>
      <c r="V330" s="43" t="s">
        <v>100</v>
      </c>
      <c r="W330" s="55"/>
      <c r="X330" s="19" t="s">
        <v>31</v>
      </c>
      <c r="Y330" s="76" t="s">
        <v>85</v>
      </c>
      <c r="Z330" s="79" t="s">
        <v>2299</v>
      </c>
    </row>
    <row r="331" spans="1:26" s="31" customFormat="1" ht="12.75" x14ac:dyDescent="0.2">
      <c r="A331" s="11" t="s">
        <v>1381</v>
      </c>
      <c r="B331" s="20" t="s">
        <v>1382</v>
      </c>
      <c r="C331" s="21" t="s">
        <v>1383</v>
      </c>
      <c r="D331" s="14">
        <v>44113</v>
      </c>
      <c r="E331" s="12">
        <v>30</v>
      </c>
      <c r="F331" s="12">
        <v>3</v>
      </c>
      <c r="G331" s="12">
        <v>3</v>
      </c>
      <c r="H331" s="12">
        <v>3</v>
      </c>
      <c r="I331" s="12">
        <v>2</v>
      </c>
      <c r="J331" s="12">
        <v>8</v>
      </c>
      <c r="K331" s="12">
        <v>7</v>
      </c>
      <c r="L331" s="12">
        <v>2</v>
      </c>
      <c r="M331" s="12">
        <v>2</v>
      </c>
      <c r="N331" s="15" t="s">
        <v>97</v>
      </c>
      <c r="O331" s="42" t="str">
        <f t="shared" si="24"/>
        <v>1:10</v>
      </c>
      <c r="P331" s="43" t="str">
        <f t="shared" si="27"/>
        <v>4:15</v>
      </c>
      <c r="Q331" s="43" t="str">
        <f t="shared" si="25"/>
        <v>2:7</v>
      </c>
      <c r="R331" s="43" t="str">
        <f t="shared" si="26"/>
        <v>2:7</v>
      </c>
      <c r="S331" s="43" t="s">
        <v>1276</v>
      </c>
      <c r="T331" s="43" t="s">
        <v>265</v>
      </c>
      <c r="U331" s="43" t="s">
        <v>1384</v>
      </c>
      <c r="V331" s="43" t="s">
        <v>1384</v>
      </c>
      <c r="W331" s="55" t="s">
        <v>1385</v>
      </c>
      <c r="X331" s="19" t="s">
        <v>1386</v>
      </c>
      <c r="Y331" s="75" t="s">
        <v>35</v>
      </c>
      <c r="Z331" s="79" t="s">
        <v>2299</v>
      </c>
    </row>
    <row r="332" spans="1:26" s="31" customFormat="1" ht="12.75" x14ac:dyDescent="0.2">
      <c r="A332" s="11" t="s">
        <v>2289</v>
      </c>
      <c r="B332" s="20" t="s">
        <v>1387</v>
      </c>
      <c r="C332" s="21" t="s">
        <v>1388</v>
      </c>
      <c r="D332" s="14">
        <v>44113</v>
      </c>
      <c r="E332" s="12">
        <v>100</v>
      </c>
      <c r="F332" s="12">
        <v>22</v>
      </c>
      <c r="G332" s="12">
        <v>10</v>
      </c>
      <c r="H332" s="12">
        <v>12</v>
      </c>
      <c r="I332" s="12">
        <v>8</v>
      </c>
      <c r="J332" s="12">
        <v>23</v>
      </c>
      <c r="K332" s="12">
        <v>14</v>
      </c>
      <c r="L332" s="12">
        <v>6</v>
      </c>
      <c r="M332" s="12">
        <v>6</v>
      </c>
      <c r="N332" s="15" t="s">
        <v>97</v>
      </c>
      <c r="O332" s="42" t="str">
        <f t="shared" si="24"/>
        <v>11:50</v>
      </c>
      <c r="P332" s="43" t="str">
        <f t="shared" si="27"/>
        <v>23:100</v>
      </c>
      <c r="Q332" s="43" t="str">
        <f t="shared" si="25"/>
        <v>3:7</v>
      </c>
      <c r="R332" s="43" t="str">
        <f t="shared" si="26"/>
        <v>3:7</v>
      </c>
      <c r="S332" s="43"/>
      <c r="T332" s="43"/>
      <c r="U332" s="43"/>
      <c r="V332" s="43"/>
      <c r="W332" s="55" t="s">
        <v>31</v>
      </c>
      <c r="X332" s="19" t="s">
        <v>31</v>
      </c>
      <c r="Y332" s="75" t="s">
        <v>35</v>
      </c>
      <c r="Z332" s="79" t="s">
        <v>2299</v>
      </c>
    </row>
    <row r="333" spans="1:26" s="31" customFormat="1" ht="12.75" x14ac:dyDescent="0.2">
      <c r="A333" s="11" t="s">
        <v>1389</v>
      </c>
      <c r="B333" s="20" t="s">
        <v>1390</v>
      </c>
      <c r="C333" s="21" t="s">
        <v>1391</v>
      </c>
      <c r="D333" s="14">
        <v>44104</v>
      </c>
      <c r="E333" s="12">
        <v>2</v>
      </c>
      <c r="F333" s="12">
        <v>10</v>
      </c>
      <c r="G333" s="12">
        <v>5</v>
      </c>
      <c r="H333" s="12">
        <v>5</v>
      </c>
      <c r="I333" s="12">
        <v>4</v>
      </c>
      <c r="J333" s="12">
        <v>1</v>
      </c>
      <c r="K333" s="12">
        <v>0</v>
      </c>
      <c r="L333" s="12">
        <v>0</v>
      </c>
      <c r="M333" s="12">
        <v>0</v>
      </c>
      <c r="N333" s="15" t="s">
        <v>97</v>
      </c>
      <c r="O333" s="42" t="str">
        <f t="shared" si="24"/>
        <v>5:1</v>
      </c>
      <c r="P333" s="43" t="str">
        <f t="shared" si="27"/>
        <v>1:2</v>
      </c>
      <c r="Q333" s="43" t="s">
        <v>31</v>
      </c>
      <c r="R333" s="43" t="s">
        <v>31</v>
      </c>
      <c r="S333" s="43" t="s">
        <v>98</v>
      </c>
      <c r="T333" s="43"/>
      <c r="U333" s="43" t="s">
        <v>31</v>
      </c>
      <c r="V333" s="43" t="s">
        <v>31</v>
      </c>
      <c r="W333" s="55" t="s">
        <v>31</v>
      </c>
      <c r="X333" s="19" t="s">
        <v>1392</v>
      </c>
      <c r="Y333" s="76" t="s">
        <v>85</v>
      </c>
      <c r="Z333" s="79" t="s">
        <v>2299</v>
      </c>
    </row>
    <row r="334" spans="1:26" s="31" customFormat="1" ht="12.75" x14ac:dyDescent="0.2">
      <c r="A334" s="11" t="s">
        <v>1393</v>
      </c>
      <c r="B334" s="20" t="s">
        <v>1394</v>
      </c>
      <c r="C334" s="21" t="s">
        <v>1395</v>
      </c>
      <c r="D334" s="14">
        <v>44148</v>
      </c>
      <c r="E334" s="12">
        <v>250</v>
      </c>
      <c r="F334" s="12">
        <v>90</v>
      </c>
      <c r="G334" s="12">
        <v>70</v>
      </c>
      <c r="H334" s="12">
        <v>52</v>
      </c>
      <c r="I334" s="12">
        <v>7</v>
      </c>
      <c r="J334" s="12">
        <v>400</v>
      </c>
      <c r="K334" s="12">
        <v>40</v>
      </c>
      <c r="L334" s="12">
        <v>8</v>
      </c>
      <c r="M334" s="12">
        <v>72</v>
      </c>
      <c r="N334" s="15" t="s">
        <v>152</v>
      </c>
      <c r="O334" s="42" t="str">
        <f t="shared" si="24"/>
        <v>9:25</v>
      </c>
      <c r="P334" s="43" t="str">
        <f t="shared" si="27"/>
        <v>8:5</v>
      </c>
      <c r="Q334" s="43" t="str">
        <f t="shared" si="25"/>
        <v>1:5</v>
      </c>
      <c r="R334" s="43" t="str">
        <f t="shared" si="26"/>
        <v>9:5</v>
      </c>
      <c r="S334" s="43" t="s">
        <v>98</v>
      </c>
      <c r="T334" s="43" t="s">
        <v>186</v>
      </c>
      <c r="U334" s="43" t="s">
        <v>328</v>
      </c>
      <c r="V334" s="43" t="s">
        <v>232</v>
      </c>
      <c r="W334" s="60">
        <v>35500</v>
      </c>
      <c r="X334" s="19" t="s">
        <v>1396</v>
      </c>
      <c r="Y334" s="75" t="s">
        <v>35</v>
      </c>
      <c r="Z334" s="79" t="s">
        <v>2299</v>
      </c>
    </row>
    <row r="335" spans="1:26" s="31" customFormat="1" ht="12.75" x14ac:dyDescent="0.2">
      <c r="A335" s="11" t="s">
        <v>1397</v>
      </c>
      <c r="B335" s="20" t="s">
        <v>1398</v>
      </c>
      <c r="C335" s="21" t="s">
        <v>1399</v>
      </c>
      <c r="D335" s="14">
        <v>44148</v>
      </c>
      <c r="E335" s="12">
        <v>150</v>
      </c>
      <c r="F335" s="12">
        <v>67</v>
      </c>
      <c r="G335" s="12">
        <v>34</v>
      </c>
      <c r="H335" s="12">
        <v>33</v>
      </c>
      <c r="I335" s="12">
        <v>13</v>
      </c>
      <c r="J335" s="12">
        <v>35</v>
      </c>
      <c r="K335" s="12">
        <v>16</v>
      </c>
      <c r="L335" s="12">
        <v>8</v>
      </c>
      <c r="M335" s="12">
        <v>10</v>
      </c>
      <c r="N335" s="15" t="s">
        <v>48</v>
      </c>
      <c r="O335" s="42" t="str">
        <f t="shared" si="24"/>
        <v>67:150</v>
      </c>
      <c r="P335" s="43" t="str">
        <f t="shared" si="27"/>
        <v>7:30</v>
      </c>
      <c r="Q335" s="43" t="str">
        <f t="shared" si="25"/>
        <v>1:2</v>
      </c>
      <c r="R335" s="43" t="str">
        <f t="shared" si="26"/>
        <v>5:8</v>
      </c>
      <c r="S335" s="43" t="s">
        <v>98</v>
      </c>
      <c r="T335" s="43" t="s">
        <v>404</v>
      </c>
      <c r="U335" s="43" t="s">
        <v>187</v>
      </c>
      <c r="V335" s="43" t="s">
        <v>187</v>
      </c>
      <c r="W335" s="60">
        <v>32000</v>
      </c>
      <c r="X335" s="19" t="s">
        <v>1400</v>
      </c>
      <c r="Y335" s="75" t="s">
        <v>35</v>
      </c>
      <c r="Z335" s="79" t="s">
        <v>2299</v>
      </c>
    </row>
    <row r="336" spans="1:26" s="31" customFormat="1" ht="12.75" x14ac:dyDescent="0.2">
      <c r="A336" s="11" t="s">
        <v>1401</v>
      </c>
      <c r="B336" s="20" t="s">
        <v>1402</v>
      </c>
      <c r="C336" s="21" t="s">
        <v>1403</v>
      </c>
      <c r="D336" s="14">
        <v>44148</v>
      </c>
      <c r="E336" s="12">
        <v>30</v>
      </c>
      <c r="F336" s="12">
        <v>5</v>
      </c>
      <c r="G336" s="12">
        <v>2</v>
      </c>
      <c r="H336" s="12">
        <v>5</v>
      </c>
      <c r="I336" s="12">
        <v>5</v>
      </c>
      <c r="J336" s="12">
        <v>6</v>
      </c>
      <c r="K336" s="12">
        <v>0</v>
      </c>
      <c r="L336" s="12">
        <v>0</v>
      </c>
      <c r="M336" s="12">
        <v>0</v>
      </c>
      <c r="N336" s="15" t="s">
        <v>48</v>
      </c>
      <c r="O336" s="42" t="str">
        <f t="shared" si="24"/>
        <v>1:6</v>
      </c>
      <c r="P336" s="43" t="str">
        <f t="shared" si="27"/>
        <v>1:5</v>
      </c>
      <c r="Q336" s="43" t="s">
        <v>31</v>
      </c>
      <c r="R336" s="43" t="s">
        <v>31</v>
      </c>
      <c r="S336" s="43" t="s">
        <v>252</v>
      </c>
      <c r="T336" s="43" t="s">
        <v>252</v>
      </c>
      <c r="U336" s="43" t="s">
        <v>1404</v>
      </c>
      <c r="V336" s="43" t="s">
        <v>33</v>
      </c>
      <c r="W336" s="61"/>
      <c r="X336" s="19" t="s">
        <v>1405</v>
      </c>
      <c r="Y336" s="75" t="s">
        <v>35</v>
      </c>
      <c r="Z336" s="79" t="s">
        <v>2299</v>
      </c>
    </row>
    <row r="337" spans="1:26" s="31" customFormat="1" ht="12.75" x14ac:dyDescent="0.2">
      <c r="A337" s="11" t="s">
        <v>1406</v>
      </c>
      <c r="B337" s="20" t="s">
        <v>1407</v>
      </c>
      <c r="C337" s="21" t="s">
        <v>1408</v>
      </c>
      <c r="D337" s="14">
        <v>44148</v>
      </c>
      <c r="E337" s="12">
        <v>106</v>
      </c>
      <c r="F337" s="12">
        <v>27</v>
      </c>
      <c r="G337" s="12">
        <v>0</v>
      </c>
      <c r="H337" s="12">
        <v>18</v>
      </c>
      <c r="I337" s="12">
        <v>5</v>
      </c>
      <c r="J337" s="12">
        <v>36</v>
      </c>
      <c r="K337" s="12">
        <v>16</v>
      </c>
      <c r="L337" s="12">
        <v>0</v>
      </c>
      <c r="M337" s="12">
        <v>9</v>
      </c>
      <c r="N337" s="15" t="s">
        <v>337</v>
      </c>
      <c r="O337" s="42" t="str">
        <f t="shared" si="24"/>
        <v>27:106</v>
      </c>
      <c r="P337" s="43" t="str">
        <f t="shared" si="27"/>
        <v>18:53</v>
      </c>
      <c r="Q337" s="43" t="s">
        <v>31</v>
      </c>
      <c r="R337" s="43" t="str">
        <f t="shared" si="26"/>
        <v>9:16</v>
      </c>
      <c r="S337" s="43" t="s">
        <v>98</v>
      </c>
      <c r="T337" s="43" t="s">
        <v>32</v>
      </c>
      <c r="U337" s="43" t="s">
        <v>232</v>
      </c>
      <c r="V337" s="43" t="s">
        <v>124</v>
      </c>
      <c r="W337" s="55"/>
      <c r="X337" s="19" t="s">
        <v>1409</v>
      </c>
      <c r="Y337" s="75" t="s">
        <v>35</v>
      </c>
      <c r="Z337" s="79" t="s">
        <v>2299</v>
      </c>
    </row>
    <row r="338" spans="1:26" s="31" customFormat="1" ht="12.75" x14ac:dyDescent="0.2">
      <c r="A338" s="11" t="s">
        <v>1410</v>
      </c>
      <c r="B338" s="20" t="s">
        <v>1411</v>
      </c>
      <c r="C338" s="21" t="s">
        <v>1412</v>
      </c>
      <c r="D338" s="14">
        <v>44147</v>
      </c>
      <c r="E338" s="12">
        <v>30</v>
      </c>
      <c r="F338" s="12">
        <v>18</v>
      </c>
      <c r="G338" s="12">
        <v>4</v>
      </c>
      <c r="H338" s="12">
        <v>6</v>
      </c>
      <c r="I338" s="12">
        <v>12</v>
      </c>
      <c r="J338" s="12">
        <v>10</v>
      </c>
      <c r="K338" s="12">
        <v>0</v>
      </c>
      <c r="L338" s="12">
        <v>0</v>
      </c>
      <c r="M338" s="12">
        <v>0</v>
      </c>
      <c r="N338" s="15"/>
      <c r="O338" s="42" t="str">
        <f t="shared" si="24"/>
        <v>3:5</v>
      </c>
      <c r="P338" s="43" t="str">
        <f t="shared" si="27"/>
        <v>1:3</v>
      </c>
      <c r="Q338" s="43" t="s">
        <v>31</v>
      </c>
      <c r="R338" s="43" t="s">
        <v>31</v>
      </c>
      <c r="S338" s="43" t="s">
        <v>192</v>
      </c>
      <c r="T338" s="43" t="s">
        <v>180</v>
      </c>
      <c r="U338" s="43" t="s">
        <v>100</v>
      </c>
      <c r="V338" s="43" t="s">
        <v>187</v>
      </c>
      <c r="W338" s="55" t="s">
        <v>1413</v>
      </c>
      <c r="X338" s="19" t="s">
        <v>1414</v>
      </c>
      <c r="Y338" s="75" t="s">
        <v>35</v>
      </c>
      <c r="Z338" s="79" t="s">
        <v>2299</v>
      </c>
    </row>
    <row r="339" spans="1:26" s="31" customFormat="1" ht="12.75" x14ac:dyDescent="0.2">
      <c r="A339" s="11" t="s">
        <v>1415</v>
      </c>
      <c r="B339" s="20" t="s">
        <v>1416</v>
      </c>
      <c r="C339" s="21" t="s">
        <v>1417</v>
      </c>
      <c r="D339" s="14">
        <v>44104</v>
      </c>
      <c r="E339" s="12">
        <v>20</v>
      </c>
      <c r="F339" s="12">
        <v>2</v>
      </c>
      <c r="G339" s="12">
        <v>20</v>
      </c>
      <c r="H339" s="12">
        <v>30</v>
      </c>
      <c r="I339" s="12">
        <v>12</v>
      </c>
      <c r="J339" s="12">
        <v>8</v>
      </c>
      <c r="K339" s="12">
        <v>0</v>
      </c>
      <c r="L339" s="12">
        <v>0</v>
      </c>
      <c r="M339" s="12">
        <v>0</v>
      </c>
      <c r="N339" s="15" t="s">
        <v>48</v>
      </c>
      <c r="O339" s="42" t="str">
        <f t="shared" si="24"/>
        <v>1:10</v>
      </c>
      <c r="P339" s="43" t="str">
        <f t="shared" si="27"/>
        <v>2:5</v>
      </c>
      <c r="Q339" s="43" t="s">
        <v>31</v>
      </c>
      <c r="R339" s="43" t="s">
        <v>31</v>
      </c>
      <c r="S339" s="43" t="s">
        <v>98</v>
      </c>
      <c r="T339" s="43" t="s">
        <v>98</v>
      </c>
      <c r="U339" s="17"/>
      <c r="V339" s="17"/>
      <c r="W339" s="60">
        <v>35000</v>
      </c>
      <c r="X339" s="19" t="s">
        <v>646</v>
      </c>
      <c r="Y339" s="75" t="s">
        <v>35</v>
      </c>
      <c r="Z339" s="79" t="s">
        <v>2299</v>
      </c>
    </row>
    <row r="340" spans="1:26" s="31" customFormat="1" ht="12.75" x14ac:dyDescent="0.2">
      <c r="A340" s="11" t="s">
        <v>1418</v>
      </c>
      <c r="B340" s="20" t="s">
        <v>1419</v>
      </c>
      <c r="C340" s="21" t="s">
        <v>1420</v>
      </c>
      <c r="D340" s="14">
        <v>44150</v>
      </c>
      <c r="E340" s="12">
        <v>40</v>
      </c>
      <c r="F340" s="12">
        <v>20</v>
      </c>
      <c r="G340" s="12">
        <v>10</v>
      </c>
      <c r="H340" s="12">
        <v>15</v>
      </c>
      <c r="I340" s="12">
        <v>5</v>
      </c>
      <c r="J340" s="12">
        <v>20</v>
      </c>
      <c r="K340" s="12">
        <v>5</v>
      </c>
      <c r="L340" s="12">
        <v>2</v>
      </c>
      <c r="M340" s="12">
        <v>5</v>
      </c>
      <c r="N340" s="15"/>
      <c r="O340" s="42" t="str">
        <f t="shared" si="24"/>
        <v>1:2</v>
      </c>
      <c r="P340" s="43" t="str">
        <f t="shared" si="27"/>
        <v>1:2</v>
      </c>
      <c r="Q340" s="43" t="str">
        <f t="shared" si="25"/>
        <v>2:5</v>
      </c>
      <c r="R340" s="43" t="str">
        <f t="shared" si="26"/>
        <v>1:1</v>
      </c>
      <c r="S340" s="43" t="s">
        <v>98</v>
      </c>
      <c r="T340" s="43" t="s">
        <v>186</v>
      </c>
      <c r="U340" s="43" t="s">
        <v>187</v>
      </c>
      <c r="V340" s="43" t="s">
        <v>332</v>
      </c>
      <c r="W340" s="60">
        <v>65000</v>
      </c>
      <c r="X340" s="19" t="s">
        <v>31</v>
      </c>
      <c r="Y340" s="75" t="s">
        <v>35</v>
      </c>
      <c r="Z340" s="79" t="s">
        <v>2299</v>
      </c>
    </row>
    <row r="341" spans="1:26" s="31" customFormat="1" ht="12.75" x14ac:dyDescent="0.2">
      <c r="A341" s="11" t="s">
        <v>1421</v>
      </c>
      <c r="B341" s="20" t="s">
        <v>1422</v>
      </c>
      <c r="C341" s="21" t="s">
        <v>1423</v>
      </c>
      <c r="D341" s="14">
        <v>44104</v>
      </c>
      <c r="E341" s="12">
        <v>300</v>
      </c>
      <c r="F341" s="12">
        <v>39</v>
      </c>
      <c r="G341" s="12">
        <v>15</v>
      </c>
      <c r="H341" s="12">
        <v>39</v>
      </c>
      <c r="I341" s="12">
        <v>10</v>
      </c>
      <c r="J341" s="12">
        <v>200</v>
      </c>
      <c r="K341" s="12">
        <v>15</v>
      </c>
      <c r="L341" s="12">
        <v>10</v>
      </c>
      <c r="M341" s="12">
        <v>35</v>
      </c>
      <c r="N341" s="15" t="s">
        <v>48</v>
      </c>
      <c r="O341" s="42" t="str">
        <f t="shared" si="24"/>
        <v>13:100</v>
      </c>
      <c r="P341" s="43" t="str">
        <f t="shared" si="27"/>
        <v>2:3</v>
      </c>
      <c r="Q341" s="43" t="str">
        <f t="shared" si="25"/>
        <v>2:3</v>
      </c>
      <c r="R341" s="43" t="str">
        <f t="shared" si="26"/>
        <v>7:3</v>
      </c>
      <c r="S341" s="43"/>
      <c r="T341" s="43"/>
      <c r="U341" s="43" t="s">
        <v>1253</v>
      </c>
      <c r="V341" s="43" t="s">
        <v>117</v>
      </c>
      <c r="W341" s="55"/>
      <c r="X341" s="19" t="s">
        <v>1424</v>
      </c>
      <c r="Y341" s="75" t="s">
        <v>35</v>
      </c>
      <c r="Z341" s="79" t="s">
        <v>2299</v>
      </c>
    </row>
    <row r="342" spans="1:26" s="31" customFormat="1" ht="12.75" x14ac:dyDescent="0.2">
      <c r="A342" s="11" t="s">
        <v>1425</v>
      </c>
      <c r="B342" s="20" t="s">
        <v>1426</v>
      </c>
      <c r="C342" s="21" t="s">
        <v>1427</v>
      </c>
      <c r="D342" s="14">
        <v>44135</v>
      </c>
      <c r="E342" s="12">
        <v>60</v>
      </c>
      <c r="F342" s="12">
        <v>15</v>
      </c>
      <c r="G342" s="12">
        <v>9</v>
      </c>
      <c r="H342" s="12">
        <v>9</v>
      </c>
      <c r="I342" s="12">
        <v>10</v>
      </c>
      <c r="J342" s="12">
        <v>350</v>
      </c>
      <c r="K342" s="12">
        <v>26</v>
      </c>
      <c r="L342" s="12">
        <v>4</v>
      </c>
      <c r="M342" s="12">
        <v>300</v>
      </c>
      <c r="N342" s="15" t="s">
        <v>97</v>
      </c>
      <c r="O342" s="42" t="str">
        <f t="shared" si="24"/>
        <v>1:4</v>
      </c>
      <c r="P342" s="43" t="str">
        <f t="shared" si="27"/>
        <v>35:6</v>
      </c>
      <c r="Q342" s="43" t="str">
        <f t="shared" si="25"/>
        <v>2:13</v>
      </c>
      <c r="R342" s="43" t="str">
        <f t="shared" si="26"/>
        <v>150:13</v>
      </c>
      <c r="S342" s="43" t="s">
        <v>1428</v>
      </c>
      <c r="T342" s="43" t="s">
        <v>1428</v>
      </c>
      <c r="U342" s="43" t="s">
        <v>108</v>
      </c>
      <c r="V342" s="43"/>
      <c r="W342" s="55" t="s">
        <v>31</v>
      </c>
      <c r="X342" s="19" t="s">
        <v>1429</v>
      </c>
      <c r="Y342" s="76" t="s">
        <v>85</v>
      </c>
      <c r="Z342" s="79" t="s">
        <v>2299</v>
      </c>
    </row>
    <row r="343" spans="1:26" s="31" customFormat="1" ht="12.75" x14ac:dyDescent="0.2">
      <c r="A343" s="11" t="s">
        <v>1430</v>
      </c>
      <c r="B343" s="20" t="s">
        <v>1431</v>
      </c>
      <c r="C343" s="21" t="s">
        <v>1432</v>
      </c>
      <c r="D343" s="14">
        <v>44135</v>
      </c>
      <c r="E343" s="12">
        <v>15</v>
      </c>
      <c r="F343" s="12">
        <v>12</v>
      </c>
      <c r="G343" s="12">
        <v>5</v>
      </c>
      <c r="H343" s="12">
        <v>12</v>
      </c>
      <c r="I343" s="12">
        <v>6</v>
      </c>
      <c r="J343" s="12">
        <v>10</v>
      </c>
      <c r="K343" s="12">
        <v>0</v>
      </c>
      <c r="L343" s="12">
        <v>0</v>
      </c>
      <c r="M343" s="12">
        <v>0</v>
      </c>
      <c r="N343" s="15"/>
      <c r="O343" s="42" t="str">
        <f t="shared" si="24"/>
        <v>4:5</v>
      </c>
      <c r="P343" s="43" t="str">
        <f t="shared" si="27"/>
        <v>2:3</v>
      </c>
      <c r="Q343" s="43" t="s">
        <v>31</v>
      </c>
      <c r="R343" s="43" t="s">
        <v>31</v>
      </c>
      <c r="S343" s="43"/>
      <c r="T343" s="43"/>
      <c r="U343" s="43"/>
      <c r="V343" s="43"/>
      <c r="W343" s="55"/>
      <c r="X343" s="19" t="s">
        <v>1433</v>
      </c>
      <c r="Y343" s="75" t="s">
        <v>35</v>
      </c>
      <c r="Z343" s="79" t="s">
        <v>2299</v>
      </c>
    </row>
    <row r="344" spans="1:26" s="31" customFormat="1" ht="12.75" x14ac:dyDescent="0.2">
      <c r="A344" s="11" t="s">
        <v>1434</v>
      </c>
      <c r="B344" s="20" t="s">
        <v>1435</v>
      </c>
      <c r="C344" s="21" t="s">
        <v>1436</v>
      </c>
      <c r="D344" s="14">
        <v>44135</v>
      </c>
      <c r="E344" s="12">
        <v>45</v>
      </c>
      <c r="F344" s="12">
        <v>10</v>
      </c>
      <c r="G344" s="12">
        <v>3</v>
      </c>
      <c r="H344" s="12">
        <v>5</v>
      </c>
      <c r="I344" s="12">
        <v>3</v>
      </c>
      <c r="J344" s="12">
        <v>17</v>
      </c>
      <c r="K344" s="12">
        <v>12</v>
      </c>
      <c r="L344" s="12">
        <v>2</v>
      </c>
      <c r="M344" s="12">
        <v>10</v>
      </c>
      <c r="N344" s="15" t="s">
        <v>30</v>
      </c>
      <c r="O344" s="42" t="str">
        <f t="shared" si="24"/>
        <v>2:9</v>
      </c>
      <c r="P344" s="43" t="str">
        <f t="shared" si="27"/>
        <v>17:45</v>
      </c>
      <c r="Q344" s="43" t="str">
        <f t="shared" si="25"/>
        <v>1:6</v>
      </c>
      <c r="R344" s="43" t="str">
        <f t="shared" si="26"/>
        <v>5:6</v>
      </c>
      <c r="S344" s="43"/>
      <c r="T344" s="43"/>
      <c r="U344" s="43" t="s">
        <v>641</v>
      </c>
      <c r="V344" s="43" t="s">
        <v>232</v>
      </c>
      <c r="W344" s="55">
        <v>0.3</v>
      </c>
      <c r="X344" s="19" t="s">
        <v>1437</v>
      </c>
      <c r="Y344" s="75" t="s">
        <v>35</v>
      </c>
      <c r="Z344" s="79" t="s">
        <v>2299</v>
      </c>
    </row>
    <row r="345" spans="1:26" s="31" customFormat="1" ht="12.75" x14ac:dyDescent="0.2">
      <c r="A345" s="11" t="s">
        <v>1438</v>
      </c>
      <c r="B345" s="20" t="s">
        <v>1439</v>
      </c>
      <c r="C345" s="21" t="s">
        <v>1440</v>
      </c>
      <c r="D345" s="14">
        <v>44135</v>
      </c>
      <c r="E345" s="12">
        <v>50</v>
      </c>
      <c r="F345" s="12">
        <v>41</v>
      </c>
      <c r="G345" s="12">
        <v>14</v>
      </c>
      <c r="H345" s="12">
        <v>41</v>
      </c>
      <c r="I345" s="12">
        <v>10</v>
      </c>
      <c r="J345" s="12">
        <v>22</v>
      </c>
      <c r="K345" s="12">
        <v>3</v>
      </c>
      <c r="L345" s="12">
        <v>3</v>
      </c>
      <c r="M345" s="12">
        <v>5</v>
      </c>
      <c r="N345" s="15" t="s">
        <v>48</v>
      </c>
      <c r="O345" s="42" t="str">
        <f t="shared" si="24"/>
        <v>41:50</v>
      </c>
      <c r="P345" s="43" t="str">
        <f t="shared" si="27"/>
        <v>11:25</v>
      </c>
      <c r="Q345" s="43" t="str">
        <f t="shared" si="25"/>
        <v>1:1</v>
      </c>
      <c r="R345" s="43" t="str">
        <f t="shared" si="26"/>
        <v>5:3</v>
      </c>
      <c r="S345" s="43"/>
      <c r="T345" s="43"/>
      <c r="U345" s="43" t="s">
        <v>232</v>
      </c>
      <c r="V345" s="43" t="s">
        <v>1441</v>
      </c>
      <c r="W345" s="55"/>
      <c r="X345" s="19" t="s">
        <v>1442</v>
      </c>
      <c r="Y345" s="76" t="s">
        <v>85</v>
      </c>
      <c r="Z345" s="79" t="s">
        <v>2299</v>
      </c>
    </row>
    <row r="346" spans="1:26" s="31" customFormat="1" ht="12.75" x14ac:dyDescent="0.2">
      <c r="A346" s="11" t="s">
        <v>1443</v>
      </c>
      <c r="B346" s="20" t="s">
        <v>1444</v>
      </c>
      <c r="C346" s="21" t="s">
        <v>1445</v>
      </c>
      <c r="D346" s="14">
        <v>44104</v>
      </c>
      <c r="E346" s="12">
        <v>49</v>
      </c>
      <c r="F346" s="12">
        <v>30</v>
      </c>
      <c r="G346" s="12">
        <v>15</v>
      </c>
      <c r="H346" s="12">
        <v>15</v>
      </c>
      <c r="I346" s="12">
        <v>2</v>
      </c>
      <c r="J346" s="12">
        <v>65</v>
      </c>
      <c r="K346" s="12">
        <v>12</v>
      </c>
      <c r="L346" s="12">
        <v>5</v>
      </c>
      <c r="M346" s="12">
        <v>10</v>
      </c>
      <c r="N346" s="15" t="s">
        <v>97</v>
      </c>
      <c r="O346" s="42" t="str">
        <f t="shared" si="24"/>
        <v>30:49</v>
      </c>
      <c r="P346" s="43" t="str">
        <f t="shared" si="27"/>
        <v>65:49</v>
      </c>
      <c r="Q346" s="43" t="str">
        <f t="shared" si="25"/>
        <v>5:12</v>
      </c>
      <c r="R346" s="43" t="str">
        <f t="shared" si="26"/>
        <v>5:6</v>
      </c>
      <c r="S346" s="17" t="s">
        <v>180</v>
      </c>
      <c r="T346" s="17" t="s">
        <v>92</v>
      </c>
      <c r="U346" s="17" t="s">
        <v>130</v>
      </c>
      <c r="V346" s="43" t="s">
        <v>298</v>
      </c>
      <c r="W346" s="55"/>
      <c r="X346" s="19" t="s">
        <v>1446</v>
      </c>
      <c r="Y346" s="75" t="s">
        <v>35</v>
      </c>
      <c r="Z346" s="79" t="s">
        <v>2299</v>
      </c>
    </row>
    <row r="347" spans="1:26" s="31" customFormat="1" ht="12.75" x14ac:dyDescent="0.2">
      <c r="A347" s="11" t="s">
        <v>1447</v>
      </c>
      <c r="B347" s="20" t="s">
        <v>1448</v>
      </c>
      <c r="C347" s="21" t="s">
        <v>1449</v>
      </c>
      <c r="D347" s="14">
        <v>44149</v>
      </c>
      <c r="E347" s="12">
        <v>30</v>
      </c>
      <c r="F347" s="12">
        <v>21</v>
      </c>
      <c r="G347" s="12">
        <v>5</v>
      </c>
      <c r="H347" s="12">
        <v>21</v>
      </c>
      <c r="I347" s="12">
        <v>14</v>
      </c>
      <c r="J347" s="12">
        <v>28</v>
      </c>
      <c r="K347" s="12">
        <v>6</v>
      </c>
      <c r="L347" s="12">
        <v>2</v>
      </c>
      <c r="M347" s="12">
        <v>12</v>
      </c>
      <c r="N347" s="15" t="s">
        <v>97</v>
      </c>
      <c r="O347" s="42" t="str">
        <f t="shared" si="24"/>
        <v>7:10</v>
      </c>
      <c r="P347" s="43" t="str">
        <f t="shared" si="27"/>
        <v>14:15</v>
      </c>
      <c r="Q347" s="43" t="str">
        <f t="shared" si="25"/>
        <v>1:3</v>
      </c>
      <c r="R347" s="43" t="str">
        <f t="shared" si="26"/>
        <v>2:1</v>
      </c>
      <c r="S347" s="17" t="s">
        <v>32</v>
      </c>
      <c r="T347" s="17" t="s">
        <v>32</v>
      </c>
      <c r="U347" s="17" t="s">
        <v>1373</v>
      </c>
      <c r="V347" s="43" t="s">
        <v>298</v>
      </c>
      <c r="W347" s="60">
        <v>50</v>
      </c>
      <c r="X347" s="19" t="s">
        <v>1450</v>
      </c>
      <c r="Y347" s="75" t="s">
        <v>35</v>
      </c>
      <c r="Z347" s="79" t="s">
        <v>2299</v>
      </c>
    </row>
    <row r="348" spans="1:26" s="31" customFormat="1" ht="12.75" x14ac:dyDescent="0.2">
      <c r="A348" s="11" t="s">
        <v>1451</v>
      </c>
      <c r="B348" s="20" t="s">
        <v>1452</v>
      </c>
      <c r="C348" s="21" t="s">
        <v>1453</v>
      </c>
      <c r="D348" s="14">
        <v>44149</v>
      </c>
      <c r="E348" s="12">
        <v>50</v>
      </c>
      <c r="F348" s="12">
        <v>21</v>
      </c>
      <c r="G348" s="12">
        <v>6</v>
      </c>
      <c r="H348" s="12">
        <v>16</v>
      </c>
      <c r="I348" s="12">
        <v>18</v>
      </c>
      <c r="J348" s="12">
        <v>35</v>
      </c>
      <c r="K348" s="12">
        <v>15</v>
      </c>
      <c r="L348" s="12">
        <v>3</v>
      </c>
      <c r="M348" s="12">
        <v>18</v>
      </c>
      <c r="N348" s="15" t="s">
        <v>97</v>
      </c>
      <c r="O348" s="42" t="str">
        <f t="shared" si="24"/>
        <v>21:50</v>
      </c>
      <c r="P348" s="43" t="str">
        <f t="shared" si="27"/>
        <v>7:10</v>
      </c>
      <c r="Q348" s="43" t="str">
        <f t="shared" si="25"/>
        <v>1:5</v>
      </c>
      <c r="R348" s="43" t="str">
        <f t="shared" si="26"/>
        <v>6:5</v>
      </c>
      <c r="S348" s="17" t="s">
        <v>32</v>
      </c>
      <c r="T348" s="17" t="s">
        <v>32</v>
      </c>
      <c r="U348" s="17" t="s">
        <v>332</v>
      </c>
      <c r="V348" s="43" t="s">
        <v>1373</v>
      </c>
      <c r="W348" s="55"/>
      <c r="X348" s="19" t="s">
        <v>1454</v>
      </c>
      <c r="Y348" s="75" t="s">
        <v>35</v>
      </c>
      <c r="Z348" s="79" t="s">
        <v>2299</v>
      </c>
    </row>
    <row r="349" spans="1:26" s="31" customFormat="1" ht="12.75" x14ac:dyDescent="0.2">
      <c r="A349" s="11" t="s">
        <v>1455</v>
      </c>
      <c r="B349" s="20" t="s">
        <v>1456</v>
      </c>
      <c r="C349" s="21" t="s">
        <v>1457</v>
      </c>
      <c r="D349" s="14">
        <v>44149</v>
      </c>
      <c r="E349" s="12">
        <v>20</v>
      </c>
      <c r="F349" s="12">
        <v>12</v>
      </c>
      <c r="G349" s="12">
        <v>3</v>
      </c>
      <c r="H349" s="12">
        <v>12</v>
      </c>
      <c r="I349" s="12">
        <v>9</v>
      </c>
      <c r="J349" s="12">
        <v>22</v>
      </c>
      <c r="K349" s="12">
        <v>5</v>
      </c>
      <c r="L349" s="12">
        <v>1</v>
      </c>
      <c r="M349" s="12">
        <v>12</v>
      </c>
      <c r="N349" s="15" t="s">
        <v>97</v>
      </c>
      <c r="O349" s="42" t="str">
        <f t="shared" si="24"/>
        <v>3:5</v>
      </c>
      <c r="P349" s="43" t="str">
        <f t="shared" si="27"/>
        <v>11:10</v>
      </c>
      <c r="Q349" s="43" t="str">
        <f t="shared" si="25"/>
        <v>1:5</v>
      </c>
      <c r="R349" s="43" t="str">
        <f t="shared" si="26"/>
        <v>12:5</v>
      </c>
      <c r="S349" s="17" t="s">
        <v>32</v>
      </c>
      <c r="T349" s="17" t="s">
        <v>32</v>
      </c>
      <c r="U349" s="17" t="s">
        <v>187</v>
      </c>
      <c r="V349" s="43" t="s">
        <v>1458</v>
      </c>
      <c r="W349" s="55"/>
      <c r="X349" s="19" t="s">
        <v>646</v>
      </c>
      <c r="Y349" s="75" t="s">
        <v>35</v>
      </c>
      <c r="Z349" s="79" t="s">
        <v>2299</v>
      </c>
    </row>
    <row r="350" spans="1:26" s="31" customFormat="1" ht="12.75" x14ac:dyDescent="0.2">
      <c r="A350" s="11" t="s">
        <v>1459</v>
      </c>
      <c r="B350" s="20" t="s">
        <v>1460</v>
      </c>
      <c r="C350" s="21" t="s">
        <v>1461</v>
      </c>
      <c r="D350" s="14">
        <v>44149</v>
      </c>
      <c r="E350" s="12">
        <v>15</v>
      </c>
      <c r="F350" s="12">
        <v>18</v>
      </c>
      <c r="G350" s="12">
        <v>8</v>
      </c>
      <c r="H350" s="12">
        <v>21</v>
      </c>
      <c r="I350" s="12">
        <v>14</v>
      </c>
      <c r="J350" s="12">
        <v>16</v>
      </c>
      <c r="K350" s="12">
        <v>6</v>
      </c>
      <c r="L350" s="12">
        <v>1</v>
      </c>
      <c r="M350" s="12">
        <v>6</v>
      </c>
      <c r="N350" s="15" t="s">
        <v>97</v>
      </c>
      <c r="O350" s="42" t="str">
        <f t="shared" si="24"/>
        <v>6:5</v>
      </c>
      <c r="P350" s="43" t="str">
        <f t="shared" si="27"/>
        <v>16:15</v>
      </c>
      <c r="Q350" s="43" t="str">
        <f t="shared" si="25"/>
        <v>1:6</v>
      </c>
      <c r="R350" s="43" t="str">
        <f t="shared" si="26"/>
        <v>1:1</v>
      </c>
      <c r="S350" s="17" t="s">
        <v>32</v>
      </c>
      <c r="T350" s="17" t="s">
        <v>32</v>
      </c>
      <c r="U350" s="17" t="s">
        <v>100</v>
      </c>
      <c r="V350" s="43" t="s">
        <v>1373</v>
      </c>
      <c r="W350" s="55"/>
      <c r="X350" s="19" t="s">
        <v>646</v>
      </c>
      <c r="Y350" s="75" t="s">
        <v>35</v>
      </c>
      <c r="Z350" s="79" t="s">
        <v>2299</v>
      </c>
    </row>
    <row r="351" spans="1:26" s="31" customFormat="1" ht="12.75" x14ac:dyDescent="0.2">
      <c r="A351" s="11" t="s">
        <v>1462</v>
      </c>
      <c r="B351" s="20" t="s">
        <v>1463</v>
      </c>
      <c r="C351" s="21" t="s">
        <v>1464</v>
      </c>
      <c r="D351" s="14">
        <v>44118</v>
      </c>
      <c r="E351" s="12">
        <v>50</v>
      </c>
      <c r="F351" s="12">
        <v>10</v>
      </c>
      <c r="G351" s="12">
        <v>10</v>
      </c>
      <c r="H351" s="12">
        <v>6</v>
      </c>
      <c r="I351" s="12">
        <v>5</v>
      </c>
      <c r="J351" s="12">
        <v>18</v>
      </c>
      <c r="K351" s="12">
        <v>4</v>
      </c>
      <c r="L351" s="12">
        <v>4</v>
      </c>
      <c r="M351" s="12">
        <v>6</v>
      </c>
      <c r="N351" s="15" t="s">
        <v>152</v>
      </c>
      <c r="O351" s="42" t="str">
        <f t="shared" si="24"/>
        <v>1:5</v>
      </c>
      <c r="P351" s="43" t="str">
        <f t="shared" si="27"/>
        <v>9:25</v>
      </c>
      <c r="Q351" s="43" t="str">
        <f t="shared" si="25"/>
        <v>1:1</v>
      </c>
      <c r="R351" s="43" t="str">
        <f t="shared" si="26"/>
        <v>3:2</v>
      </c>
      <c r="S351" s="17"/>
      <c r="T351" s="17"/>
      <c r="U351" s="17"/>
      <c r="V351" s="43"/>
      <c r="W351" s="55"/>
      <c r="X351" s="19" t="s">
        <v>646</v>
      </c>
      <c r="Y351" s="75" t="s">
        <v>35</v>
      </c>
      <c r="Z351" s="79" t="s">
        <v>2299</v>
      </c>
    </row>
    <row r="352" spans="1:26" s="31" customFormat="1" ht="12.75" x14ac:dyDescent="0.2">
      <c r="A352" s="11" t="s">
        <v>1465</v>
      </c>
      <c r="B352" s="20" t="s">
        <v>1466</v>
      </c>
      <c r="C352" s="21" t="s">
        <v>1467</v>
      </c>
      <c r="D352" s="14">
        <v>44135</v>
      </c>
      <c r="E352" s="12">
        <v>50</v>
      </c>
      <c r="F352" s="12">
        <v>6</v>
      </c>
      <c r="G352" s="12">
        <v>3</v>
      </c>
      <c r="H352" s="12">
        <v>6</v>
      </c>
      <c r="I352" s="12">
        <v>0</v>
      </c>
      <c r="J352" s="12">
        <v>5</v>
      </c>
      <c r="K352" s="12">
        <v>5</v>
      </c>
      <c r="L352" s="12">
        <v>4</v>
      </c>
      <c r="M352" s="12">
        <v>5</v>
      </c>
      <c r="N352" s="15" t="s">
        <v>152</v>
      </c>
      <c r="O352" s="42" t="str">
        <f t="shared" si="24"/>
        <v>3:25</v>
      </c>
      <c r="P352" s="43" t="str">
        <f t="shared" si="27"/>
        <v>1:10</v>
      </c>
      <c r="Q352" s="43" t="str">
        <f t="shared" si="25"/>
        <v>4:5</v>
      </c>
      <c r="R352" s="43" t="str">
        <f t="shared" si="26"/>
        <v>1:1</v>
      </c>
      <c r="S352" s="17" t="s">
        <v>92</v>
      </c>
      <c r="T352" s="17" t="s">
        <v>186</v>
      </c>
      <c r="U352" s="17"/>
      <c r="V352" s="43" t="s">
        <v>100</v>
      </c>
      <c r="W352" s="55"/>
      <c r="X352" s="19" t="s">
        <v>1468</v>
      </c>
      <c r="Y352" s="75" t="s">
        <v>35</v>
      </c>
      <c r="Z352" s="79" t="s">
        <v>2299</v>
      </c>
    </row>
    <row r="353" spans="1:26" s="31" customFormat="1" ht="12.75" x14ac:dyDescent="0.2">
      <c r="A353" s="11" t="s">
        <v>1469</v>
      </c>
      <c r="B353" s="20" t="s">
        <v>1470</v>
      </c>
      <c r="C353" s="21" t="s">
        <v>1471</v>
      </c>
      <c r="D353" s="14">
        <v>44138</v>
      </c>
      <c r="E353" s="12">
        <v>45</v>
      </c>
      <c r="F353" s="12">
        <v>4</v>
      </c>
      <c r="G353" s="12">
        <v>4</v>
      </c>
      <c r="H353" s="12">
        <v>2</v>
      </c>
      <c r="I353" s="12">
        <v>2</v>
      </c>
      <c r="J353" s="12">
        <v>11</v>
      </c>
      <c r="K353" s="12">
        <v>0</v>
      </c>
      <c r="L353" s="12">
        <v>0</v>
      </c>
      <c r="M353" s="12">
        <v>0</v>
      </c>
      <c r="N353" s="15" t="s">
        <v>30</v>
      </c>
      <c r="O353" s="42" t="str">
        <f t="shared" si="24"/>
        <v>4:45</v>
      </c>
      <c r="P353" s="43" t="str">
        <f t="shared" si="27"/>
        <v>11:45</v>
      </c>
      <c r="Q353" s="43" t="s">
        <v>31</v>
      </c>
      <c r="R353" s="43" t="s">
        <v>31</v>
      </c>
      <c r="S353" s="17"/>
      <c r="T353" s="17"/>
      <c r="U353" s="17" t="s">
        <v>1472</v>
      </c>
      <c r="V353" s="43" t="s">
        <v>33</v>
      </c>
      <c r="W353" s="55"/>
      <c r="X353" s="19" t="s">
        <v>1473</v>
      </c>
      <c r="Y353" s="75" t="s">
        <v>35</v>
      </c>
      <c r="Z353" s="79" t="s">
        <v>2299</v>
      </c>
    </row>
    <row r="354" spans="1:26" s="31" customFormat="1" ht="12.75" x14ac:dyDescent="0.2">
      <c r="A354" s="11" t="s">
        <v>1474</v>
      </c>
      <c r="B354" s="20" t="s">
        <v>1475</v>
      </c>
      <c r="C354" s="21" t="s">
        <v>1476</v>
      </c>
      <c r="D354" s="14">
        <v>44149</v>
      </c>
      <c r="E354" s="12">
        <v>50</v>
      </c>
      <c r="F354" s="12">
        <v>10</v>
      </c>
      <c r="G354" s="12">
        <v>10</v>
      </c>
      <c r="H354" s="12">
        <v>8</v>
      </c>
      <c r="I354" s="12">
        <v>5</v>
      </c>
      <c r="J354" s="12">
        <v>30</v>
      </c>
      <c r="K354" s="12">
        <v>10</v>
      </c>
      <c r="L354" s="12">
        <v>2</v>
      </c>
      <c r="M354" s="12">
        <v>5</v>
      </c>
      <c r="N354" s="15" t="s">
        <v>152</v>
      </c>
      <c r="O354" s="42" t="str">
        <f t="shared" si="24"/>
        <v>1:5</v>
      </c>
      <c r="P354" s="43" t="str">
        <f t="shared" si="27"/>
        <v>3:5</v>
      </c>
      <c r="Q354" s="43" t="str">
        <f t="shared" si="25"/>
        <v>1:5</v>
      </c>
      <c r="R354" s="43" t="str">
        <f t="shared" si="26"/>
        <v>1:2</v>
      </c>
      <c r="S354" s="17" t="s">
        <v>98</v>
      </c>
      <c r="T354" s="17" t="s">
        <v>98</v>
      </c>
      <c r="U354" s="17" t="s">
        <v>108</v>
      </c>
      <c r="V354" s="43" t="s">
        <v>130</v>
      </c>
      <c r="W354" s="55"/>
      <c r="X354" s="19" t="s">
        <v>1477</v>
      </c>
      <c r="Y354" s="75" t="s">
        <v>35</v>
      </c>
      <c r="Z354" s="79" t="s">
        <v>2299</v>
      </c>
    </row>
    <row r="355" spans="1:26" s="31" customFormat="1" ht="12.75" x14ac:dyDescent="0.2">
      <c r="A355" s="11" t="s">
        <v>1478</v>
      </c>
      <c r="B355" s="20" t="s">
        <v>1479</v>
      </c>
      <c r="C355" s="21" t="s">
        <v>1480</v>
      </c>
      <c r="D355" s="14">
        <v>44111</v>
      </c>
      <c r="E355" s="12">
        <v>50</v>
      </c>
      <c r="F355" s="12">
        <v>6</v>
      </c>
      <c r="G355" s="12">
        <v>6</v>
      </c>
      <c r="H355" s="12">
        <v>18</v>
      </c>
      <c r="I355" s="12">
        <v>2</v>
      </c>
      <c r="J355" s="12">
        <v>20</v>
      </c>
      <c r="K355" s="12">
        <v>4</v>
      </c>
      <c r="L355" s="12">
        <v>1</v>
      </c>
      <c r="M355" s="12">
        <v>3</v>
      </c>
      <c r="N355" s="15" t="s">
        <v>30</v>
      </c>
      <c r="O355" s="42" t="str">
        <f t="shared" si="24"/>
        <v>3:25</v>
      </c>
      <c r="P355" s="43" t="str">
        <f t="shared" si="27"/>
        <v>2:5</v>
      </c>
      <c r="Q355" s="43" t="str">
        <f t="shared" si="25"/>
        <v>1:4</v>
      </c>
      <c r="R355" s="43" t="str">
        <f t="shared" si="26"/>
        <v>3:4</v>
      </c>
      <c r="S355" s="17" t="s">
        <v>146</v>
      </c>
      <c r="T355" s="17" t="s">
        <v>92</v>
      </c>
      <c r="U355" s="17" t="s">
        <v>117</v>
      </c>
      <c r="V355" s="43" t="s">
        <v>100</v>
      </c>
      <c r="W355" s="55" t="s">
        <v>1481</v>
      </c>
      <c r="X355" s="19" t="s">
        <v>1482</v>
      </c>
      <c r="Y355" s="76" t="s">
        <v>85</v>
      </c>
      <c r="Z355" s="79" t="s">
        <v>2299</v>
      </c>
    </row>
    <row r="356" spans="1:26" s="31" customFormat="1" ht="12.75" x14ac:dyDescent="0.2">
      <c r="A356" s="11" t="s">
        <v>1483</v>
      </c>
      <c r="B356" s="20" t="s">
        <v>1484</v>
      </c>
      <c r="C356" s="21" t="s">
        <v>1485</v>
      </c>
      <c r="D356" s="14">
        <v>44151</v>
      </c>
      <c r="E356" s="12">
        <v>152</v>
      </c>
      <c r="F356" s="12">
        <v>70</v>
      </c>
      <c r="G356" s="12">
        <v>25</v>
      </c>
      <c r="H356" s="12">
        <v>44</v>
      </c>
      <c r="I356" s="12">
        <v>1</v>
      </c>
      <c r="J356" s="12">
        <v>84</v>
      </c>
      <c r="K356" s="12">
        <v>14</v>
      </c>
      <c r="L356" s="12">
        <v>3</v>
      </c>
      <c r="M356" s="12">
        <v>30</v>
      </c>
      <c r="N356" s="15" t="s">
        <v>48</v>
      </c>
      <c r="O356" s="42" t="str">
        <f t="shared" si="24"/>
        <v>35:76</v>
      </c>
      <c r="P356" s="43" t="str">
        <f t="shared" si="27"/>
        <v>21:38</v>
      </c>
      <c r="Q356" s="43" t="str">
        <f t="shared" si="25"/>
        <v>3:14</v>
      </c>
      <c r="R356" s="43" t="str">
        <f t="shared" si="26"/>
        <v>15:7</v>
      </c>
      <c r="S356" s="12" t="s">
        <v>216</v>
      </c>
      <c r="T356" s="12" t="s">
        <v>92</v>
      </c>
      <c r="U356" s="12" t="s">
        <v>187</v>
      </c>
      <c r="V356" s="12" t="s">
        <v>298</v>
      </c>
      <c r="W356" s="56" t="s">
        <v>1486</v>
      </c>
      <c r="X356" s="19" t="s">
        <v>1487</v>
      </c>
      <c r="Y356" s="76" t="s">
        <v>85</v>
      </c>
      <c r="Z356" s="79" t="s">
        <v>2299</v>
      </c>
    </row>
    <row r="357" spans="1:26" s="31" customFormat="1" ht="12.75" x14ac:dyDescent="0.2">
      <c r="A357" s="11" t="s">
        <v>1488</v>
      </c>
      <c r="B357" s="20" t="s">
        <v>1489</v>
      </c>
      <c r="C357" s="21" t="s">
        <v>1490</v>
      </c>
      <c r="D357" s="14">
        <v>44134</v>
      </c>
      <c r="E357" s="12">
        <v>100</v>
      </c>
      <c r="F357" s="12">
        <v>42</v>
      </c>
      <c r="G357" s="12">
        <v>6</v>
      </c>
      <c r="H357" s="12">
        <v>39</v>
      </c>
      <c r="I357" s="12">
        <v>1</v>
      </c>
      <c r="J357" s="12">
        <v>90</v>
      </c>
      <c r="K357" s="12">
        <v>12</v>
      </c>
      <c r="L357" s="12">
        <v>3</v>
      </c>
      <c r="M357" s="12">
        <v>30</v>
      </c>
      <c r="N357" s="15" t="s">
        <v>30</v>
      </c>
      <c r="O357" s="42" t="str">
        <f t="shared" si="24"/>
        <v>21:50</v>
      </c>
      <c r="P357" s="43" t="str">
        <f t="shared" si="27"/>
        <v>9:10</v>
      </c>
      <c r="Q357" s="43" t="str">
        <f t="shared" si="25"/>
        <v>1:4</v>
      </c>
      <c r="R357" s="43" t="str">
        <f t="shared" si="26"/>
        <v>5:2</v>
      </c>
      <c r="S357" s="12" t="s">
        <v>32</v>
      </c>
      <c r="T357" s="12" t="s">
        <v>92</v>
      </c>
      <c r="U357" s="12" t="s">
        <v>176</v>
      </c>
      <c r="V357" s="12" t="s">
        <v>641</v>
      </c>
      <c r="W357" s="12">
        <v>70000</v>
      </c>
      <c r="X357" s="19" t="s">
        <v>1491</v>
      </c>
      <c r="Y357" s="75" t="s">
        <v>35</v>
      </c>
      <c r="Z357" s="79" t="s">
        <v>2299</v>
      </c>
    </row>
    <row r="358" spans="1:26" s="31" customFormat="1" ht="12.75" x14ac:dyDescent="0.2">
      <c r="A358" s="11" t="s">
        <v>1492</v>
      </c>
      <c r="B358" s="20" t="s">
        <v>1493</v>
      </c>
      <c r="C358" s="21" t="s">
        <v>1494</v>
      </c>
      <c r="D358" s="14">
        <v>44135</v>
      </c>
      <c r="E358" s="12">
        <v>35</v>
      </c>
      <c r="F358" s="12">
        <v>12</v>
      </c>
      <c r="G358" s="12">
        <v>6</v>
      </c>
      <c r="H358" s="12">
        <v>14</v>
      </c>
      <c r="I358" s="12">
        <v>4</v>
      </c>
      <c r="J358" s="12">
        <v>20</v>
      </c>
      <c r="K358" s="12">
        <v>3</v>
      </c>
      <c r="L358" s="12">
        <v>2</v>
      </c>
      <c r="M358" s="12">
        <v>5</v>
      </c>
      <c r="N358" s="15"/>
      <c r="O358" s="42" t="str">
        <f t="shared" si="24"/>
        <v>12:35</v>
      </c>
      <c r="P358" s="43" t="str">
        <f t="shared" si="27"/>
        <v>4:7</v>
      </c>
      <c r="Q358" s="43" t="str">
        <f t="shared" si="25"/>
        <v>2:3</v>
      </c>
      <c r="R358" s="43" t="str">
        <f t="shared" si="26"/>
        <v>5:3</v>
      </c>
      <c r="S358" s="12"/>
      <c r="T358" s="12"/>
      <c r="U358" s="57" t="s">
        <v>100</v>
      </c>
      <c r="V358" s="12" t="s">
        <v>108</v>
      </c>
      <c r="W358" s="12" t="s">
        <v>31</v>
      </c>
      <c r="X358" s="19" t="s">
        <v>31</v>
      </c>
      <c r="Y358" s="75" t="s">
        <v>35</v>
      </c>
      <c r="Z358" s="79" t="s">
        <v>2299</v>
      </c>
    </row>
    <row r="359" spans="1:26" s="31" customFormat="1" ht="12.75" x14ac:dyDescent="0.2">
      <c r="A359" s="11" t="s">
        <v>1495</v>
      </c>
      <c r="B359" s="20" t="s">
        <v>1496</v>
      </c>
      <c r="C359" s="21" t="s">
        <v>1497</v>
      </c>
      <c r="D359" s="14">
        <v>44137</v>
      </c>
      <c r="E359" s="18">
        <v>30</v>
      </c>
      <c r="F359" s="18">
        <v>4</v>
      </c>
      <c r="G359" s="18">
        <v>4</v>
      </c>
      <c r="H359" s="18">
        <v>10</v>
      </c>
      <c r="I359" s="18">
        <v>3</v>
      </c>
      <c r="J359" s="18">
        <v>3</v>
      </c>
      <c r="K359" s="18">
        <v>3</v>
      </c>
      <c r="L359" s="12">
        <v>2</v>
      </c>
      <c r="M359" s="12">
        <v>2</v>
      </c>
      <c r="N359" s="15" t="s">
        <v>48</v>
      </c>
      <c r="O359" s="42" t="str">
        <f t="shared" si="24"/>
        <v>2:15</v>
      </c>
      <c r="P359" s="43" t="str">
        <f t="shared" si="27"/>
        <v>1:10</v>
      </c>
      <c r="Q359" s="43" t="str">
        <f t="shared" si="25"/>
        <v>2:3</v>
      </c>
      <c r="R359" s="43" t="str">
        <f t="shared" si="26"/>
        <v>2:3</v>
      </c>
      <c r="S359" s="12" t="s">
        <v>186</v>
      </c>
      <c r="T359" s="12" t="s">
        <v>92</v>
      </c>
      <c r="U359" s="57" t="s">
        <v>117</v>
      </c>
      <c r="V359" s="12" t="s">
        <v>118</v>
      </c>
      <c r="W359" s="18">
        <v>20</v>
      </c>
      <c r="X359" s="19" t="s">
        <v>1498</v>
      </c>
      <c r="Y359" s="75" t="s">
        <v>35</v>
      </c>
      <c r="Z359" s="79" t="s">
        <v>2299</v>
      </c>
    </row>
    <row r="360" spans="1:26" s="31" customFormat="1" ht="12.75" x14ac:dyDescent="0.2">
      <c r="A360" s="11" t="s">
        <v>1499</v>
      </c>
      <c r="B360" s="20" t="s">
        <v>1500</v>
      </c>
      <c r="C360" s="21" t="s">
        <v>1501</v>
      </c>
      <c r="D360" s="14">
        <v>44135</v>
      </c>
      <c r="E360" s="12">
        <v>21</v>
      </c>
      <c r="F360" s="12">
        <v>16</v>
      </c>
      <c r="G360" s="12">
        <v>4</v>
      </c>
      <c r="H360" s="12">
        <v>4</v>
      </c>
      <c r="I360" s="12">
        <v>6</v>
      </c>
      <c r="J360" s="12">
        <v>7</v>
      </c>
      <c r="K360" s="12">
        <v>3</v>
      </c>
      <c r="L360" s="12">
        <v>1</v>
      </c>
      <c r="M360" s="12">
        <v>7</v>
      </c>
      <c r="N360" s="15"/>
      <c r="O360" s="42" t="str">
        <f t="shared" si="24"/>
        <v>16:21</v>
      </c>
      <c r="P360" s="43" t="str">
        <f t="shared" si="27"/>
        <v>1:3</v>
      </c>
      <c r="Q360" s="43" t="str">
        <f t="shared" si="25"/>
        <v>1:3</v>
      </c>
      <c r="R360" s="43" t="str">
        <f t="shared" si="26"/>
        <v>7:3</v>
      </c>
      <c r="S360" s="12" t="s">
        <v>98</v>
      </c>
      <c r="T360" s="12" t="s">
        <v>32</v>
      </c>
      <c r="U360" s="57" t="s">
        <v>100</v>
      </c>
      <c r="V360" s="12" t="s">
        <v>187</v>
      </c>
      <c r="W360" s="12">
        <v>2.74</v>
      </c>
      <c r="X360" s="19" t="s">
        <v>1502</v>
      </c>
      <c r="Y360" s="75" t="s">
        <v>35</v>
      </c>
      <c r="Z360" s="79" t="s">
        <v>2299</v>
      </c>
    </row>
    <row r="361" spans="1:26" s="31" customFormat="1" ht="12.75" x14ac:dyDescent="0.2">
      <c r="A361" s="11" t="s">
        <v>1503</v>
      </c>
      <c r="B361" s="20" t="s">
        <v>1504</v>
      </c>
      <c r="C361" s="21" t="s">
        <v>1505</v>
      </c>
      <c r="D361" s="14">
        <v>44149</v>
      </c>
      <c r="E361" s="12">
        <v>50</v>
      </c>
      <c r="F361" s="12">
        <v>30</v>
      </c>
      <c r="G361" s="12">
        <v>5</v>
      </c>
      <c r="H361" s="12">
        <v>30</v>
      </c>
      <c r="I361" s="12">
        <v>4</v>
      </c>
      <c r="J361" s="12">
        <v>30</v>
      </c>
      <c r="K361" s="12">
        <v>5</v>
      </c>
      <c r="L361" s="12">
        <v>3</v>
      </c>
      <c r="M361" s="12">
        <v>6</v>
      </c>
      <c r="N361" s="15" t="s">
        <v>48</v>
      </c>
      <c r="O361" s="42" t="str">
        <f t="shared" si="24"/>
        <v>3:5</v>
      </c>
      <c r="P361" s="43" t="str">
        <f t="shared" si="27"/>
        <v>3:5</v>
      </c>
      <c r="Q361" s="43" t="str">
        <f t="shared" si="25"/>
        <v>3:5</v>
      </c>
      <c r="R361" s="43" t="str">
        <f t="shared" si="26"/>
        <v>6:5</v>
      </c>
      <c r="S361" s="12" t="s">
        <v>98</v>
      </c>
      <c r="T361" s="12" t="s">
        <v>98</v>
      </c>
      <c r="U361" s="57" t="s">
        <v>100</v>
      </c>
      <c r="V361" s="12" t="s">
        <v>100</v>
      </c>
      <c r="W361" s="12" t="s">
        <v>1506</v>
      </c>
      <c r="X361" s="19" t="s">
        <v>1507</v>
      </c>
      <c r="Y361" s="76" t="s">
        <v>85</v>
      </c>
      <c r="Z361" s="79" t="s">
        <v>2299</v>
      </c>
    </row>
    <row r="362" spans="1:26" s="31" customFormat="1" ht="12.75" x14ac:dyDescent="0.2">
      <c r="A362" s="11" t="s">
        <v>1508</v>
      </c>
      <c r="B362" s="20" t="s">
        <v>1509</v>
      </c>
      <c r="C362" s="21" t="s">
        <v>1510</v>
      </c>
      <c r="D362" s="14">
        <v>44153</v>
      </c>
      <c r="E362" s="12">
        <v>2</v>
      </c>
      <c r="F362" s="12">
        <v>2</v>
      </c>
      <c r="G362" s="12">
        <v>2</v>
      </c>
      <c r="H362" s="12">
        <v>1</v>
      </c>
      <c r="I362" s="12">
        <v>1</v>
      </c>
      <c r="J362" s="12">
        <v>1</v>
      </c>
      <c r="K362" s="12">
        <v>0</v>
      </c>
      <c r="L362" s="12">
        <v>0</v>
      </c>
      <c r="M362" s="12">
        <v>0</v>
      </c>
      <c r="N362" s="15" t="s">
        <v>48</v>
      </c>
      <c r="O362" s="42" t="str">
        <f t="shared" si="24"/>
        <v>1:1</v>
      </c>
      <c r="P362" s="43" t="str">
        <f t="shared" si="27"/>
        <v>1:2</v>
      </c>
      <c r="Q362" s="43" t="s">
        <v>31</v>
      </c>
      <c r="R362" s="43" t="s">
        <v>31</v>
      </c>
      <c r="S362" s="12"/>
      <c r="T362" s="12"/>
      <c r="U362" s="57" t="s">
        <v>1404</v>
      </c>
      <c r="V362" s="12" t="s">
        <v>1404</v>
      </c>
      <c r="W362" s="12" t="s">
        <v>31</v>
      </c>
      <c r="X362" s="19" t="s">
        <v>31</v>
      </c>
      <c r="Y362" s="75" t="s">
        <v>35</v>
      </c>
      <c r="Z362" s="79" t="s">
        <v>2299</v>
      </c>
    </row>
    <row r="363" spans="1:26" s="31" customFormat="1" ht="12.75" x14ac:dyDescent="0.2">
      <c r="A363" s="11" t="s">
        <v>1511</v>
      </c>
      <c r="B363" s="20" t="s">
        <v>1512</v>
      </c>
      <c r="C363" s="21" t="s">
        <v>1513</v>
      </c>
      <c r="D363" s="14">
        <v>44154</v>
      </c>
      <c r="E363" s="12">
        <v>50</v>
      </c>
      <c r="F363" s="12">
        <v>8</v>
      </c>
      <c r="G363" s="12">
        <v>10</v>
      </c>
      <c r="H363" s="12">
        <v>33</v>
      </c>
      <c r="I363" s="12">
        <v>18</v>
      </c>
      <c r="J363" s="12">
        <v>18</v>
      </c>
      <c r="K363" s="12">
        <v>6</v>
      </c>
      <c r="L363" s="12">
        <v>4</v>
      </c>
      <c r="M363" s="12">
        <v>5</v>
      </c>
      <c r="N363" s="15" t="s">
        <v>97</v>
      </c>
      <c r="O363" s="42" t="str">
        <f t="shared" si="24"/>
        <v>4:25</v>
      </c>
      <c r="P363" s="43" t="str">
        <f t="shared" si="27"/>
        <v>9:25</v>
      </c>
      <c r="Q363" s="43" t="str">
        <f t="shared" si="25"/>
        <v>2:3</v>
      </c>
      <c r="R363" s="43" t="str">
        <f t="shared" si="26"/>
        <v>5:6</v>
      </c>
      <c r="S363" s="12" t="s">
        <v>269</v>
      </c>
      <c r="T363" s="12" t="s">
        <v>1276</v>
      </c>
      <c r="U363" s="57" t="s">
        <v>232</v>
      </c>
      <c r="V363" s="12" t="s">
        <v>232</v>
      </c>
      <c r="W363" s="12"/>
      <c r="X363" s="19" t="s">
        <v>1514</v>
      </c>
      <c r="Y363" s="76" t="s">
        <v>85</v>
      </c>
      <c r="Z363" s="79" t="s">
        <v>2299</v>
      </c>
    </row>
    <row r="364" spans="1:26" s="31" customFormat="1" ht="12.75" x14ac:dyDescent="0.2">
      <c r="A364" s="11" t="s">
        <v>1515</v>
      </c>
      <c r="B364" s="20" t="s">
        <v>1516</v>
      </c>
      <c r="C364" s="21" t="s">
        <v>1517</v>
      </c>
      <c r="D364" s="14">
        <v>44158</v>
      </c>
      <c r="E364" s="12">
        <v>35</v>
      </c>
      <c r="F364" s="12">
        <v>40</v>
      </c>
      <c r="G364" s="12">
        <v>5</v>
      </c>
      <c r="H364" s="12">
        <v>40</v>
      </c>
      <c r="I364" s="12">
        <v>6</v>
      </c>
      <c r="J364" s="12">
        <v>23</v>
      </c>
      <c r="K364" s="12">
        <v>7</v>
      </c>
      <c r="L364" s="12">
        <v>4</v>
      </c>
      <c r="M364" s="12">
        <v>10</v>
      </c>
      <c r="N364" s="15" t="s">
        <v>97</v>
      </c>
      <c r="O364" s="42" t="str">
        <f t="shared" si="24"/>
        <v>8:7</v>
      </c>
      <c r="P364" s="43" t="str">
        <f t="shared" si="27"/>
        <v>23:35</v>
      </c>
      <c r="Q364" s="43" t="str">
        <f t="shared" si="25"/>
        <v>4:7</v>
      </c>
      <c r="R364" s="43" t="str">
        <f t="shared" si="26"/>
        <v>10:7</v>
      </c>
      <c r="S364" s="12" t="s">
        <v>98</v>
      </c>
      <c r="T364" s="12" t="s">
        <v>92</v>
      </c>
      <c r="U364" s="58"/>
      <c r="V364" s="12"/>
      <c r="W364" s="12">
        <v>39</v>
      </c>
      <c r="X364" s="19" t="s">
        <v>1518</v>
      </c>
      <c r="Y364" s="76" t="s">
        <v>85</v>
      </c>
      <c r="Z364" s="79" t="s">
        <v>2299</v>
      </c>
    </row>
    <row r="365" spans="1:26" s="31" customFormat="1" ht="12.75" x14ac:dyDescent="0.2">
      <c r="A365" s="11" t="s">
        <v>1519</v>
      </c>
      <c r="B365" s="20" t="s">
        <v>1520</v>
      </c>
      <c r="C365" s="21" t="s">
        <v>1521</v>
      </c>
      <c r="D365" s="14">
        <v>44163</v>
      </c>
      <c r="E365" s="12">
        <v>55</v>
      </c>
      <c r="F365" s="12">
        <v>15</v>
      </c>
      <c r="G365" s="12">
        <v>5</v>
      </c>
      <c r="H365" s="12">
        <v>5</v>
      </c>
      <c r="I365" s="12">
        <v>5</v>
      </c>
      <c r="J365" s="12">
        <v>25</v>
      </c>
      <c r="K365" s="12">
        <v>4</v>
      </c>
      <c r="L365" s="12">
        <v>2</v>
      </c>
      <c r="M365" s="12">
        <v>20</v>
      </c>
      <c r="N365" s="15" t="s">
        <v>152</v>
      </c>
      <c r="O365" s="42" t="str">
        <f t="shared" si="24"/>
        <v>3:11</v>
      </c>
      <c r="P365" s="43" t="str">
        <f t="shared" si="27"/>
        <v>5:11</v>
      </c>
      <c r="Q365" s="43" t="str">
        <f t="shared" si="25"/>
        <v>1:2</v>
      </c>
      <c r="R365" s="43" t="str">
        <f t="shared" si="26"/>
        <v>5:1</v>
      </c>
      <c r="S365" s="12"/>
      <c r="T365" s="12"/>
      <c r="U365" s="12"/>
      <c r="V365" s="12"/>
      <c r="W365" s="12"/>
      <c r="X365" s="19" t="s">
        <v>1522</v>
      </c>
      <c r="Y365" s="75" t="s">
        <v>35</v>
      </c>
      <c r="Z365" s="79" t="s">
        <v>2299</v>
      </c>
    </row>
    <row r="366" spans="1:26" s="31" customFormat="1" ht="12.75" x14ac:dyDescent="0.2">
      <c r="A366" s="11" t="s">
        <v>1523</v>
      </c>
      <c r="B366" s="20" t="s">
        <v>1524</v>
      </c>
      <c r="C366" s="21" t="s">
        <v>1525</v>
      </c>
      <c r="D366" s="14">
        <v>44111</v>
      </c>
      <c r="E366" s="18">
        <v>30</v>
      </c>
      <c r="F366" s="18">
        <v>19</v>
      </c>
      <c r="G366" s="18">
        <v>3</v>
      </c>
      <c r="H366" s="18">
        <v>3</v>
      </c>
      <c r="I366" s="18">
        <v>6</v>
      </c>
      <c r="J366" s="18">
        <v>15</v>
      </c>
      <c r="K366" s="18">
        <v>10</v>
      </c>
      <c r="L366" s="18">
        <v>6</v>
      </c>
      <c r="M366" s="18">
        <v>5</v>
      </c>
      <c r="N366" s="15"/>
      <c r="O366" s="42" t="str">
        <f t="shared" si="24"/>
        <v>19:30</v>
      </c>
      <c r="P366" s="43" t="str">
        <f t="shared" si="27"/>
        <v>1:2</v>
      </c>
      <c r="Q366" s="43" t="str">
        <f t="shared" si="25"/>
        <v>3:5</v>
      </c>
      <c r="R366" s="43" t="str">
        <f t="shared" si="26"/>
        <v>1:2</v>
      </c>
      <c r="S366" s="12" t="s">
        <v>98</v>
      </c>
      <c r="T366" s="12" t="s">
        <v>98</v>
      </c>
      <c r="U366" s="12" t="s">
        <v>100</v>
      </c>
      <c r="V366" s="12" t="s">
        <v>332</v>
      </c>
      <c r="W366" s="62"/>
      <c r="X366" s="19" t="s">
        <v>31</v>
      </c>
      <c r="Y366" s="76" t="s">
        <v>85</v>
      </c>
      <c r="Z366" s="79" t="s">
        <v>2299</v>
      </c>
    </row>
    <row r="367" spans="1:26" s="31" customFormat="1" ht="12.75" x14ac:dyDescent="0.2">
      <c r="A367" s="11" t="s">
        <v>1526</v>
      </c>
      <c r="B367" s="20" t="s">
        <v>1527</v>
      </c>
      <c r="C367" s="21" t="s">
        <v>1528</v>
      </c>
      <c r="D367" s="14">
        <v>44158</v>
      </c>
      <c r="E367" s="12">
        <v>100</v>
      </c>
      <c r="F367" s="12">
        <v>20</v>
      </c>
      <c r="G367" s="12">
        <v>20</v>
      </c>
      <c r="H367" s="12">
        <v>10</v>
      </c>
      <c r="I367" s="12">
        <v>10</v>
      </c>
      <c r="J367" s="12">
        <v>55</v>
      </c>
      <c r="K367" s="12">
        <v>8</v>
      </c>
      <c r="L367" s="12">
        <v>3</v>
      </c>
      <c r="M367" s="12">
        <v>9</v>
      </c>
      <c r="N367" s="15" t="s">
        <v>152</v>
      </c>
      <c r="O367" s="42" t="str">
        <f t="shared" si="24"/>
        <v>1:5</v>
      </c>
      <c r="P367" s="43" t="str">
        <f t="shared" si="27"/>
        <v>11:20</v>
      </c>
      <c r="Q367" s="43" t="str">
        <f t="shared" si="25"/>
        <v>3:8</v>
      </c>
      <c r="R367" s="43" t="str">
        <f t="shared" si="26"/>
        <v>9:8</v>
      </c>
      <c r="S367" s="12" t="s">
        <v>141</v>
      </c>
      <c r="T367" s="12" t="s">
        <v>252</v>
      </c>
      <c r="U367" s="12" t="s">
        <v>187</v>
      </c>
      <c r="V367" s="12" t="s">
        <v>187</v>
      </c>
      <c r="W367" s="12">
        <v>55000</v>
      </c>
      <c r="X367" s="19" t="s">
        <v>1529</v>
      </c>
      <c r="Y367" s="75" t="s">
        <v>35</v>
      </c>
      <c r="Z367" s="79" t="s">
        <v>2299</v>
      </c>
    </row>
    <row r="368" spans="1:26" s="31" customFormat="1" ht="12.75" x14ac:dyDescent="0.2">
      <c r="A368" s="11" t="s">
        <v>1530</v>
      </c>
      <c r="B368" s="20" t="s">
        <v>1531</v>
      </c>
      <c r="C368" s="21" t="s">
        <v>1532</v>
      </c>
      <c r="D368" s="14">
        <v>44163</v>
      </c>
      <c r="E368" s="12">
        <v>44</v>
      </c>
      <c r="F368" s="12">
        <v>15</v>
      </c>
      <c r="G368" s="12">
        <v>10</v>
      </c>
      <c r="H368" s="12">
        <v>10</v>
      </c>
      <c r="I368" s="12">
        <v>6</v>
      </c>
      <c r="J368" s="12">
        <v>38</v>
      </c>
      <c r="K368" s="12">
        <v>8</v>
      </c>
      <c r="L368" s="12">
        <v>2</v>
      </c>
      <c r="M368" s="12">
        <v>12</v>
      </c>
      <c r="N368" s="15" t="s">
        <v>30</v>
      </c>
      <c r="O368" s="42" t="str">
        <f t="shared" si="24"/>
        <v>15:44</v>
      </c>
      <c r="P368" s="43" t="str">
        <f t="shared" si="27"/>
        <v>19:22</v>
      </c>
      <c r="Q368" s="43" t="str">
        <f t="shared" si="25"/>
        <v>1:4</v>
      </c>
      <c r="R368" s="43" t="str">
        <f t="shared" si="26"/>
        <v>3:2</v>
      </c>
      <c r="S368" s="12" t="s">
        <v>192</v>
      </c>
      <c r="T368" s="12" t="s">
        <v>98</v>
      </c>
      <c r="U368" s="12" t="s">
        <v>187</v>
      </c>
      <c r="V368" s="12" t="s">
        <v>187</v>
      </c>
      <c r="W368" s="56" t="s">
        <v>1533</v>
      </c>
      <c r="X368" s="19" t="s">
        <v>1534</v>
      </c>
      <c r="Y368" s="75" t="s">
        <v>35</v>
      </c>
      <c r="Z368" s="79" t="s">
        <v>2299</v>
      </c>
    </row>
    <row r="369" spans="1:26" s="31" customFormat="1" ht="12.75" x14ac:dyDescent="0.2">
      <c r="A369" s="11" t="s">
        <v>1535</v>
      </c>
      <c r="B369" s="20" t="s">
        <v>1536</v>
      </c>
      <c r="C369" s="21" t="s">
        <v>1537</v>
      </c>
      <c r="D369" s="14">
        <v>44136</v>
      </c>
      <c r="E369" s="12">
        <v>90</v>
      </c>
      <c r="F369" s="12">
        <v>65</v>
      </c>
      <c r="G369" s="12">
        <v>20</v>
      </c>
      <c r="H369" s="12">
        <v>50</v>
      </c>
      <c r="I369" s="12">
        <v>15</v>
      </c>
      <c r="J369" s="12">
        <v>55</v>
      </c>
      <c r="K369" s="12">
        <v>10</v>
      </c>
      <c r="L369" s="12">
        <v>10</v>
      </c>
      <c r="M369" s="12">
        <v>10</v>
      </c>
      <c r="N369" s="15" t="s">
        <v>30</v>
      </c>
      <c r="O369" s="42" t="str">
        <f t="shared" si="24"/>
        <v>13:18</v>
      </c>
      <c r="P369" s="43" t="str">
        <f t="shared" si="27"/>
        <v>11:18</v>
      </c>
      <c r="Q369" s="43" t="str">
        <f t="shared" si="25"/>
        <v>1:1</v>
      </c>
      <c r="R369" s="43" t="str">
        <f t="shared" si="26"/>
        <v>1:1</v>
      </c>
      <c r="S369" s="12" t="s">
        <v>252</v>
      </c>
      <c r="T369" s="12" t="s">
        <v>216</v>
      </c>
      <c r="U369" s="12" t="s">
        <v>187</v>
      </c>
      <c r="V369" s="12" t="s">
        <v>187</v>
      </c>
      <c r="W369" s="56" t="s">
        <v>1538</v>
      </c>
      <c r="X369" s="19" t="s">
        <v>1539</v>
      </c>
      <c r="Y369" s="76" t="s">
        <v>85</v>
      </c>
      <c r="Z369" s="79" t="s">
        <v>2299</v>
      </c>
    </row>
    <row r="370" spans="1:26" s="31" customFormat="1" ht="12.75" x14ac:dyDescent="0.2">
      <c r="A370" s="11" t="s">
        <v>1540</v>
      </c>
      <c r="B370" s="20" t="s">
        <v>1541</v>
      </c>
      <c r="C370" s="21" t="s">
        <v>1542</v>
      </c>
      <c r="D370" s="14">
        <v>44162</v>
      </c>
      <c r="E370" s="12">
        <v>40</v>
      </c>
      <c r="F370" s="12">
        <v>20</v>
      </c>
      <c r="G370" s="12">
        <v>11</v>
      </c>
      <c r="H370" s="12">
        <v>10</v>
      </c>
      <c r="I370" s="12">
        <v>8</v>
      </c>
      <c r="J370" s="12">
        <v>33</v>
      </c>
      <c r="K370" s="12">
        <v>5</v>
      </c>
      <c r="L370" s="12">
        <v>4</v>
      </c>
      <c r="M370" s="12">
        <v>10</v>
      </c>
      <c r="N370" s="15"/>
      <c r="O370" s="42" t="str">
        <f t="shared" si="24"/>
        <v>1:2</v>
      </c>
      <c r="P370" s="43" t="str">
        <f t="shared" si="27"/>
        <v>33:40</v>
      </c>
      <c r="Q370" s="43" t="str">
        <f t="shared" si="25"/>
        <v>4:5</v>
      </c>
      <c r="R370" s="43" t="str">
        <f t="shared" si="26"/>
        <v>2:1</v>
      </c>
      <c r="S370" s="12" t="s">
        <v>1543</v>
      </c>
      <c r="T370" s="12"/>
      <c r="U370" s="12" t="s">
        <v>217</v>
      </c>
      <c r="V370" s="12" t="s">
        <v>100</v>
      </c>
      <c r="W370" s="56"/>
      <c r="X370" s="19" t="s">
        <v>1544</v>
      </c>
      <c r="Y370" s="76" t="s">
        <v>85</v>
      </c>
      <c r="Z370" s="79" t="s">
        <v>2299</v>
      </c>
    </row>
    <row r="371" spans="1:26" s="31" customFormat="1" ht="12.75" x14ac:dyDescent="0.2">
      <c r="A371" s="11" t="s">
        <v>1545</v>
      </c>
      <c r="B371" s="20" t="s">
        <v>1546</v>
      </c>
      <c r="C371" s="21" t="s">
        <v>1547</v>
      </c>
      <c r="D371" s="14">
        <v>44166</v>
      </c>
      <c r="E371" s="12">
        <v>20</v>
      </c>
      <c r="F371" s="12">
        <v>18</v>
      </c>
      <c r="G371" s="12">
        <v>4</v>
      </c>
      <c r="H371" s="12">
        <v>2</v>
      </c>
      <c r="I371" s="12">
        <v>2</v>
      </c>
      <c r="J371" s="12">
        <v>4</v>
      </c>
      <c r="K371" s="12">
        <v>0</v>
      </c>
      <c r="L371" s="12">
        <v>0</v>
      </c>
      <c r="M371" s="12">
        <v>0</v>
      </c>
      <c r="N371" s="15" t="s">
        <v>30</v>
      </c>
      <c r="O371" s="42" t="str">
        <f t="shared" si="24"/>
        <v>9:10</v>
      </c>
      <c r="P371" s="43" t="str">
        <f t="shared" si="27"/>
        <v>1:5</v>
      </c>
      <c r="Q371" s="43" t="s">
        <v>31</v>
      </c>
      <c r="R371" s="43" t="s">
        <v>31</v>
      </c>
      <c r="S371" s="12" t="s">
        <v>141</v>
      </c>
      <c r="T371" s="12" t="s">
        <v>98</v>
      </c>
      <c r="U371" s="12" t="s">
        <v>130</v>
      </c>
      <c r="V371" s="12" t="s">
        <v>187</v>
      </c>
      <c r="W371" s="59">
        <v>40800</v>
      </c>
      <c r="X371" s="19" t="s">
        <v>646</v>
      </c>
      <c r="Y371" s="75" t="s">
        <v>35</v>
      </c>
      <c r="Z371" s="79" t="s">
        <v>2299</v>
      </c>
    </row>
    <row r="372" spans="1:26" s="31" customFormat="1" ht="12.75" x14ac:dyDescent="0.2">
      <c r="A372" s="11" t="s">
        <v>1548</v>
      </c>
      <c r="B372" s="20" t="s">
        <v>1549</v>
      </c>
      <c r="C372" s="21" t="s">
        <v>1550</v>
      </c>
      <c r="D372" s="14">
        <v>44053</v>
      </c>
      <c r="E372" s="12">
        <v>50</v>
      </c>
      <c r="F372" s="12">
        <v>20</v>
      </c>
      <c r="G372" s="12">
        <v>6</v>
      </c>
      <c r="H372" s="12">
        <v>19</v>
      </c>
      <c r="I372" s="12">
        <v>0</v>
      </c>
      <c r="J372" s="12">
        <v>38</v>
      </c>
      <c r="K372" s="12">
        <v>0</v>
      </c>
      <c r="L372" s="12">
        <v>0</v>
      </c>
      <c r="M372" s="12">
        <v>0</v>
      </c>
      <c r="N372" s="15" t="s">
        <v>152</v>
      </c>
      <c r="O372" s="42" t="str">
        <f t="shared" ref="O372:O398" si="28">F372/GCD(F372,E372)&amp;":"&amp;E372/GCD(F372,E372)</f>
        <v>2:5</v>
      </c>
      <c r="P372" s="43" t="str">
        <f t="shared" si="27"/>
        <v>19:25</v>
      </c>
      <c r="Q372" s="43" t="s">
        <v>31</v>
      </c>
      <c r="R372" s="43" t="s">
        <v>31</v>
      </c>
      <c r="S372" s="12" t="s">
        <v>1551</v>
      </c>
      <c r="T372" s="12" t="s">
        <v>32</v>
      </c>
      <c r="U372" s="12" t="s">
        <v>100</v>
      </c>
      <c r="V372" s="12" t="s">
        <v>100</v>
      </c>
      <c r="W372" s="55"/>
      <c r="X372" s="19" t="s">
        <v>1552</v>
      </c>
      <c r="Y372" s="75" t="s">
        <v>35</v>
      </c>
      <c r="Z372" s="79" t="s">
        <v>2299</v>
      </c>
    </row>
    <row r="373" spans="1:26" s="31" customFormat="1" ht="12.75" x14ac:dyDescent="0.2">
      <c r="A373" s="11" t="s">
        <v>1553</v>
      </c>
      <c r="B373" s="20" t="s">
        <v>1554</v>
      </c>
      <c r="C373" s="21" t="s">
        <v>1555</v>
      </c>
      <c r="D373" s="14">
        <v>44155</v>
      </c>
      <c r="E373" s="12">
        <v>120</v>
      </c>
      <c r="F373" s="12">
        <v>25</v>
      </c>
      <c r="G373" s="12">
        <v>20</v>
      </c>
      <c r="H373" s="12">
        <v>38</v>
      </c>
      <c r="I373" s="12">
        <v>24</v>
      </c>
      <c r="J373" s="12">
        <v>30</v>
      </c>
      <c r="K373" s="12">
        <v>8</v>
      </c>
      <c r="L373" s="12">
        <v>3</v>
      </c>
      <c r="M373" s="12">
        <v>6</v>
      </c>
      <c r="N373" s="15" t="s">
        <v>30</v>
      </c>
      <c r="O373" s="42" t="str">
        <f t="shared" si="28"/>
        <v>5:24</v>
      </c>
      <c r="P373" s="43" t="str">
        <f t="shared" si="27"/>
        <v>1:4</v>
      </c>
      <c r="Q373" s="43" t="str">
        <f t="shared" si="25"/>
        <v>3:8</v>
      </c>
      <c r="R373" s="43" t="str">
        <f t="shared" si="26"/>
        <v>3:4</v>
      </c>
      <c r="S373" s="63"/>
      <c r="T373" s="12"/>
      <c r="U373" s="12"/>
      <c r="V373" s="12"/>
      <c r="W373" s="55"/>
      <c r="X373" s="19" t="s">
        <v>646</v>
      </c>
      <c r="Y373" s="76" t="s">
        <v>85</v>
      </c>
      <c r="Z373" s="79" t="s">
        <v>2299</v>
      </c>
    </row>
    <row r="374" spans="1:26" s="31" customFormat="1" ht="12.75" x14ac:dyDescent="0.2">
      <c r="A374" s="11" t="s">
        <v>1556</v>
      </c>
      <c r="B374" s="20" t="s">
        <v>1557</v>
      </c>
      <c r="C374" s="21" t="s">
        <v>1558</v>
      </c>
      <c r="D374" s="14">
        <v>44113</v>
      </c>
      <c r="E374" s="12">
        <v>33</v>
      </c>
      <c r="F374" s="12">
        <v>50</v>
      </c>
      <c r="G374" s="12">
        <v>4</v>
      </c>
      <c r="H374" s="12">
        <v>8</v>
      </c>
      <c r="I374" s="12">
        <v>7</v>
      </c>
      <c r="J374" s="12">
        <v>23</v>
      </c>
      <c r="K374" s="12">
        <v>5</v>
      </c>
      <c r="L374" s="12">
        <v>5</v>
      </c>
      <c r="M374" s="12">
        <v>2</v>
      </c>
      <c r="N374" s="15" t="s">
        <v>152</v>
      </c>
      <c r="O374" s="42" t="str">
        <f t="shared" si="28"/>
        <v>50:33</v>
      </c>
      <c r="P374" s="43" t="str">
        <f t="shared" si="27"/>
        <v>23:33</v>
      </c>
      <c r="Q374" s="43" t="str">
        <f t="shared" si="25"/>
        <v>1:1</v>
      </c>
      <c r="R374" s="43" t="str">
        <f t="shared" si="26"/>
        <v>2:5</v>
      </c>
      <c r="S374" s="12" t="s">
        <v>252</v>
      </c>
      <c r="T374" s="12" t="s">
        <v>186</v>
      </c>
      <c r="U374" s="12" t="s">
        <v>118</v>
      </c>
      <c r="V374" s="12" t="s">
        <v>232</v>
      </c>
      <c r="W374" s="61"/>
      <c r="X374" s="19" t="s">
        <v>1559</v>
      </c>
      <c r="Y374" s="75" t="s">
        <v>35</v>
      </c>
      <c r="Z374" s="79" t="s">
        <v>2299</v>
      </c>
    </row>
    <row r="375" spans="1:26" s="41" customFormat="1" ht="12.75" x14ac:dyDescent="0.2">
      <c r="A375" s="11" t="s">
        <v>1560</v>
      </c>
      <c r="B375" s="20" t="s">
        <v>1561</v>
      </c>
      <c r="C375" s="21" t="s">
        <v>1562</v>
      </c>
      <c r="D375" s="14">
        <v>44179</v>
      </c>
      <c r="E375" s="12">
        <v>50</v>
      </c>
      <c r="F375" s="12">
        <v>2</v>
      </c>
      <c r="G375" s="12">
        <v>6</v>
      </c>
      <c r="H375" s="12">
        <v>2</v>
      </c>
      <c r="I375" s="12">
        <v>3</v>
      </c>
      <c r="J375" s="12">
        <v>14</v>
      </c>
      <c r="K375" s="12">
        <v>2</v>
      </c>
      <c r="L375" s="12">
        <v>2</v>
      </c>
      <c r="M375" s="12">
        <v>14</v>
      </c>
      <c r="N375" s="15"/>
      <c r="O375" s="42" t="str">
        <f t="shared" si="28"/>
        <v>1:25</v>
      </c>
      <c r="P375" s="43" t="str">
        <f t="shared" si="27"/>
        <v>7:25</v>
      </c>
      <c r="Q375" s="43" t="str">
        <f t="shared" si="25"/>
        <v>1:1</v>
      </c>
      <c r="R375" s="43" t="str">
        <f t="shared" si="26"/>
        <v>7:1</v>
      </c>
      <c r="S375" s="12" t="s">
        <v>1563</v>
      </c>
      <c r="T375" s="12" t="s">
        <v>1563</v>
      </c>
      <c r="U375" s="12" t="s">
        <v>176</v>
      </c>
      <c r="V375" s="12" t="s">
        <v>1564</v>
      </c>
      <c r="W375" s="55" t="s">
        <v>1565</v>
      </c>
      <c r="X375" s="19" t="s">
        <v>31</v>
      </c>
      <c r="Y375" s="75" t="s">
        <v>35</v>
      </c>
      <c r="Z375" s="79" t="s">
        <v>2299</v>
      </c>
    </row>
    <row r="376" spans="1:26" s="41" customFormat="1" ht="12.75" x14ac:dyDescent="0.2">
      <c r="A376" s="11" t="s">
        <v>1566</v>
      </c>
      <c r="B376" s="20" t="s">
        <v>1567</v>
      </c>
      <c r="C376" s="21" t="s">
        <v>1568</v>
      </c>
      <c r="D376" s="14">
        <v>44181</v>
      </c>
      <c r="E376" s="12">
        <v>20</v>
      </c>
      <c r="F376" s="12">
        <v>5</v>
      </c>
      <c r="G376" s="12">
        <v>5</v>
      </c>
      <c r="H376" s="12">
        <v>3</v>
      </c>
      <c r="I376" s="12">
        <v>1</v>
      </c>
      <c r="J376" s="12">
        <v>12</v>
      </c>
      <c r="K376" s="12">
        <v>3</v>
      </c>
      <c r="L376" s="12">
        <v>2</v>
      </c>
      <c r="M376" s="12">
        <v>12</v>
      </c>
      <c r="N376" s="15"/>
      <c r="O376" s="42" t="str">
        <f t="shared" si="28"/>
        <v>1:4</v>
      </c>
      <c r="P376" s="43" t="str">
        <f t="shared" si="27"/>
        <v>3:5</v>
      </c>
      <c r="Q376" s="43" t="str">
        <f t="shared" si="25"/>
        <v>2:3</v>
      </c>
      <c r="R376" s="43" t="str">
        <f t="shared" si="26"/>
        <v>4:1</v>
      </c>
      <c r="S376" s="12" t="s">
        <v>141</v>
      </c>
      <c r="T376" s="12" t="s">
        <v>98</v>
      </c>
      <c r="U376" s="12" t="s">
        <v>217</v>
      </c>
      <c r="V376" s="12" t="s">
        <v>1569</v>
      </c>
      <c r="W376" s="55"/>
      <c r="X376" s="19" t="s">
        <v>646</v>
      </c>
      <c r="Y376" s="75" t="s">
        <v>35</v>
      </c>
      <c r="Z376" s="79" t="s">
        <v>2299</v>
      </c>
    </row>
    <row r="377" spans="1:26" s="31" customFormat="1" ht="12.75" x14ac:dyDescent="0.2">
      <c r="A377" s="11" t="s">
        <v>1570</v>
      </c>
      <c r="B377" s="20" t="s">
        <v>1571</v>
      </c>
      <c r="C377" s="21" t="s">
        <v>1572</v>
      </c>
      <c r="D377" s="14">
        <v>44151</v>
      </c>
      <c r="E377" s="12">
        <v>49</v>
      </c>
      <c r="F377" s="12">
        <v>13</v>
      </c>
      <c r="G377" s="12">
        <v>8</v>
      </c>
      <c r="H377" s="12">
        <v>4</v>
      </c>
      <c r="I377" s="12">
        <v>2</v>
      </c>
      <c r="J377" s="12">
        <v>18</v>
      </c>
      <c r="K377" s="12">
        <v>10</v>
      </c>
      <c r="L377" s="12">
        <v>4</v>
      </c>
      <c r="M377" s="12">
        <v>13</v>
      </c>
      <c r="N377" s="15" t="s">
        <v>30</v>
      </c>
      <c r="O377" s="42" t="str">
        <f t="shared" si="28"/>
        <v>13:49</v>
      </c>
      <c r="P377" s="43" t="str">
        <f t="shared" si="27"/>
        <v>18:49</v>
      </c>
      <c r="Q377" s="43" t="str">
        <f t="shared" si="25"/>
        <v>2:5</v>
      </c>
      <c r="R377" s="43" t="str">
        <f t="shared" si="26"/>
        <v>13:10</v>
      </c>
      <c r="S377" s="12" t="s">
        <v>180</v>
      </c>
      <c r="T377" s="12" t="s">
        <v>98</v>
      </c>
      <c r="U377" s="12" t="s">
        <v>31</v>
      </c>
      <c r="V377" s="12" t="s">
        <v>100</v>
      </c>
      <c r="W377" s="55"/>
      <c r="X377" s="19" t="s">
        <v>1573</v>
      </c>
      <c r="Y377" s="75" t="s">
        <v>35</v>
      </c>
      <c r="Z377" s="79" t="s">
        <v>2299</v>
      </c>
    </row>
    <row r="378" spans="1:26" s="31" customFormat="1" ht="12.75" x14ac:dyDescent="0.2">
      <c r="A378" s="11" t="s">
        <v>1574</v>
      </c>
      <c r="B378" s="20" t="s">
        <v>1575</v>
      </c>
      <c r="C378" s="21" t="s">
        <v>1576</v>
      </c>
      <c r="D378" s="14">
        <v>44162</v>
      </c>
      <c r="E378" s="12">
        <v>25</v>
      </c>
      <c r="F378" s="12">
        <v>4</v>
      </c>
      <c r="G378" s="12">
        <v>2</v>
      </c>
      <c r="H378" s="12">
        <v>12</v>
      </c>
      <c r="I378" s="12">
        <v>2</v>
      </c>
      <c r="J378" s="12">
        <v>10</v>
      </c>
      <c r="K378" s="12">
        <v>6</v>
      </c>
      <c r="L378" s="12">
        <v>1</v>
      </c>
      <c r="M378" s="12">
        <v>2</v>
      </c>
      <c r="N378" s="15" t="s">
        <v>97</v>
      </c>
      <c r="O378" s="42" t="str">
        <f t="shared" si="28"/>
        <v>4:25</v>
      </c>
      <c r="P378" s="43" t="str">
        <f t="shared" si="27"/>
        <v>2:5</v>
      </c>
      <c r="Q378" s="43" t="str">
        <f t="shared" si="25"/>
        <v>1:6</v>
      </c>
      <c r="R378" s="43" t="str">
        <f t="shared" si="26"/>
        <v>1:3</v>
      </c>
      <c r="S378" s="12" t="s">
        <v>215</v>
      </c>
      <c r="T378" s="12" t="s">
        <v>163</v>
      </c>
      <c r="U378" s="12" t="s">
        <v>100</v>
      </c>
      <c r="V378" s="12" t="s">
        <v>187</v>
      </c>
      <c r="W378" s="55"/>
      <c r="X378" s="19" t="s">
        <v>31</v>
      </c>
      <c r="Y378" s="76" t="s">
        <v>85</v>
      </c>
      <c r="Z378" s="79" t="s">
        <v>2299</v>
      </c>
    </row>
    <row r="379" spans="1:26" s="31" customFormat="1" ht="12.75" x14ac:dyDescent="0.2">
      <c r="A379" s="11" t="s">
        <v>1577</v>
      </c>
      <c r="B379" s="20" t="s">
        <v>1578</v>
      </c>
      <c r="C379" s="21" t="s">
        <v>1579</v>
      </c>
      <c r="D379" s="14">
        <v>44153</v>
      </c>
      <c r="E379" s="12">
        <v>45</v>
      </c>
      <c r="F379" s="12">
        <v>3</v>
      </c>
      <c r="G379" s="12">
        <v>3</v>
      </c>
      <c r="H379" s="12">
        <v>11</v>
      </c>
      <c r="I379" s="12">
        <v>1</v>
      </c>
      <c r="J379" s="12">
        <v>15</v>
      </c>
      <c r="K379" s="12">
        <v>5</v>
      </c>
      <c r="L379" s="12">
        <v>2</v>
      </c>
      <c r="M379" s="12">
        <v>5</v>
      </c>
      <c r="N379" s="15" t="s">
        <v>152</v>
      </c>
      <c r="O379" s="42" t="str">
        <f t="shared" si="28"/>
        <v>1:15</v>
      </c>
      <c r="P379" s="43" t="str">
        <f t="shared" si="27"/>
        <v>1:3</v>
      </c>
      <c r="Q379" s="43" t="str">
        <f t="shared" si="25"/>
        <v>2:5</v>
      </c>
      <c r="R379" s="43" t="str">
        <f t="shared" si="26"/>
        <v>1:1</v>
      </c>
      <c r="S379" s="12" t="s">
        <v>141</v>
      </c>
      <c r="T379" s="12" t="s">
        <v>98</v>
      </c>
      <c r="U379" s="12" t="s">
        <v>187</v>
      </c>
      <c r="V379" s="12" t="s">
        <v>100</v>
      </c>
      <c r="W379" s="55"/>
      <c r="X379" s="19" t="s">
        <v>1580</v>
      </c>
      <c r="Y379" s="76" t="s">
        <v>85</v>
      </c>
      <c r="Z379" s="79" t="s">
        <v>2299</v>
      </c>
    </row>
    <row r="380" spans="1:26" s="31" customFormat="1" ht="12.75" x14ac:dyDescent="0.2">
      <c r="A380" s="11" t="s">
        <v>1581</v>
      </c>
      <c r="B380" s="20" t="s">
        <v>1582</v>
      </c>
      <c r="C380" s="21" t="s">
        <v>1583</v>
      </c>
      <c r="D380" s="14">
        <v>44177</v>
      </c>
      <c r="E380" s="12">
        <v>100</v>
      </c>
      <c r="F380" s="12">
        <v>45</v>
      </c>
      <c r="G380" s="12">
        <v>45</v>
      </c>
      <c r="H380" s="12">
        <v>45</v>
      </c>
      <c r="I380" s="12">
        <v>16</v>
      </c>
      <c r="J380" s="12">
        <v>78</v>
      </c>
      <c r="K380" s="12">
        <v>48</v>
      </c>
      <c r="L380" s="12">
        <v>8</v>
      </c>
      <c r="M380" s="12">
        <v>40</v>
      </c>
      <c r="N380" s="15" t="s">
        <v>30</v>
      </c>
      <c r="O380" s="42" t="str">
        <f t="shared" si="28"/>
        <v>9:20</v>
      </c>
      <c r="P380" s="43" t="str">
        <f t="shared" si="27"/>
        <v>39:50</v>
      </c>
      <c r="Q380" s="43" t="str">
        <f t="shared" si="25"/>
        <v>1:6</v>
      </c>
      <c r="R380" s="43" t="str">
        <f t="shared" si="26"/>
        <v>5:6</v>
      </c>
      <c r="S380" s="12" t="s">
        <v>1551</v>
      </c>
      <c r="T380" s="12" t="s">
        <v>98</v>
      </c>
      <c r="U380" s="12" t="s">
        <v>100</v>
      </c>
      <c r="V380" s="12" t="s">
        <v>99</v>
      </c>
      <c r="W380" s="55" t="s">
        <v>1584</v>
      </c>
      <c r="X380" s="19" t="s">
        <v>1585</v>
      </c>
      <c r="Y380" s="75" t="s">
        <v>35</v>
      </c>
      <c r="Z380" s="79" t="s">
        <v>2299</v>
      </c>
    </row>
    <row r="381" spans="1:26" s="31" customFormat="1" ht="12.75" x14ac:dyDescent="0.2">
      <c r="A381" s="11" t="s">
        <v>1586</v>
      </c>
      <c r="B381" s="20" t="s">
        <v>1587</v>
      </c>
      <c r="C381" s="21" t="s">
        <v>1588</v>
      </c>
      <c r="D381" s="14">
        <v>44183</v>
      </c>
      <c r="E381" s="12">
        <v>126</v>
      </c>
      <c r="F381" s="12">
        <v>20</v>
      </c>
      <c r="G381" s="12">
        <v>10</v>
      </c>
      <c r="H381" s="12">
        <v>15</v>
      </c>
      <c r="I381" s="12">
        <v>10</v>
      </c>
      <c r="J381" s="12">
        <v>6</v>
      </c>
      <c r="K381" s="12">
        <v>0</v>
      </c>
      <c r="L381" s="12">
        <v>0</v>
      </c>
      <c r="M381" s="12">
        <v>0</v>
      </c>
      <c r="N381" s="15" t="s">
        <v>97</v>
      </c>
      <c r="O381" s="42" t="str">
        <f t="shared" si="28"/>
        <v>10:63</v>
      </c>
      <c r="P381" s="43" t="str">
        <f t="shared" si="27"/>
        <v>1:21</v>
      </c>
      <c r="Q381" s="43" t="s">
        <v>31</v>
      </c>
      <c r="R381" s="43" t="s">
        <v>31</v>
      </c>
      <c r="S381" s="12" t="s">
        <v>32</v>
      </c>
      <c r="T381" s="12" t="s">
        <v>32</v>
      </c>
      <c r="U381" s="12" t="s">
        <v>33</v>
      </c>
      <c r="V381" s="12" t="s">
        <v>33</v>
      </c>
      <c r="W381" s="55"/>
      <c r="X381" s="19" t="s">
        <v>1589</v>
      </c>
      <c r="Y381" s="75" t="s">
        <v>35</v>
      </c>
      <c r="Z381" s="79" t="s">
        <v>2299</v>
      </c>
    </row>
    <row r="382" spans="1:26" s="31" customFormat="1" ht="12.75" x14ac:dyDescent="0.2">
      <c r="A382" s="11" t="s">
        <v>1590</v>
      </c>
      <c r="B382" s="20" t="s">
        <v>1591</v>
      </c>
      <c r="C382" s="21" t="s">
        <v>1592</v>
      </c>
      <c r="D382" s="14">
        <v>44104</v>
      </c>
      <c r="E382" s="12">
        <v>50</v>
      </c>
      <c r="F382" s="12">
        <v>5</v>
      </c>
      <c r="G382" s="12">
        <v>2</v>
      </c>
      <c r="H382" s="12">
        <v>3</v>
      </c>
      <c r="I382" s="12">
        <v>3</v>
      </c>
      <c r="J382" s="12">
        <v>10</v>
      </c>
      <c r="K382" s="12">
        <v>5</v>
      </c>
      <c r="L382" s="12">
        <v>5</v>
      </c>
      <c r="M382" s="12">
        <v>10</v>
      </c>
      <c r="N382" s="15"/>
      <c r="O382" s="42" t="str">
        <f t="shared" si="28"/>
        <v>1:10</v>
      </c>
      <c r="P382" s="43" t="str">
        <f t="shared" si="27"/>
        <v>1:5</v>
      </c>
      <c r="Q382" s="43" t="str">
        <f t="shared" si="25"/>
        <v>1:1</v>
      </c>
      <c r="R382" s="43" t="str">
        <f t="shared" si="26"/>
        <v>2:1</v>
      </c>
      <c r="S382" s="12" t="s">
        <v>98</v>
      </c>
      <c r="T382" s="12" t="s">
        <v>92</v>
      </c>
      <c r="U382" s="12"/>
      <c r="V382" s="12"/>
      <c r="W382" s="55"/>
      <c r="X382" s="19" t="s">
        <v>31</v>
      </c>
      <c r="Y382" s="75" t="s">
        <v>35</v>
      </c>
      <c r="Z382" s="79" t="s">
        <v>2299</v>
      </c>
    </row>
    <row r="383" spans="1:26" s="31" customFormat="1" ht="12.75" x14ac:dyDescent="0.2">
      <c r="A383" s="11" t="s">
        <v>1593</v>
      </c>
      <c r="B383" s="20" t="s">
        <v>1594</v>
      </c>
      <c r="C383" s="21" t="s">
        <v>1595</v>
      </c>
      <c r="D383" s="14">
        <v>44093</v>
      </c>
      <c r="E383" s="12">
        <v>50</v>
      </c>
      <c r="F383" s="12">
        <v>10</v>
      </c>
      <c r="G383" s="12">
        <v>5</v>
      </c>
      <c r="H383" s="12">
        <v>4</v>
      </c>
      <c r="I383" s="12">
        <v>5</v>
      </c>
      <c r="J383" s="12">
        <v>12</v>
      </c>
      <c r="K383" s="12">
        <v>6</v>
      </c>
      <c r="L383" s="12">
        <v>3</v>
      </c>
      <c r="M383" s="12">
        <v>6</v>
      </c>
      <c r="N383" s="15"/>
      <c r="O383" s="42" t="str">
        <f t="shared" si="28"/>
        <v>1:5</v>
      </c>
      <c r="P383" s="43" t="str">
        <f t="shared" si="27"/>
        <v>6:25</v>
      </c>
      <c r="Q383" s="43" t="str">
        <f t="shared" si="25"/>
        <v>1:2</v>
      </c>
      <c r="R383" s="43" t="str">
        <f t="shared" si="26"/>
        <v>1:1</v>
      </c>
      <c r="S383" s="12" t="s">
        <v>1596</v>
      </c>
      <c r="T383" s="12" t="s">
        <v>1597</v>
      </c>
      <c r="U383" s="12" t="s">
        <v>1598</v>
      </c>
      <c r="V383" s="12" t="s">
        <v>1599</v>
      </c>
      <c r="W383" s="55"/>
      <c r="X383" s="19" t="s">
        <v>31</v>
      </c>
      <c r="Y383" s="75" t="s">
        <v>35</v>
      </c>
      <c r="Z383" s="79" t="s">
        <v>2299</v>
      </c>
    </row>
    <row r="384" spans="1:26" s="31" customFormat="1" ht="12.75" x14ac:dyDescent="0.2">
      <c r="A384" s="11" t="s">
        <v>1600</v>
      </c>
      <c r="B384" s="20" t="s">
        <v>1601</v>
      </c>
      <c r="C384" s="21" t="s">
        <v>1602</v>
      </c>
      <c r="D384" s="14">
        <v>44111</v>
      </c>
      <c r="E384" s="12">
        <v>30</v>
      </c>
      <c r="F384" s="12">
        <v>5</v>
      </c>
      <c r="G384" s="12">
        <v>5</v>
      </c>
      <c r="H384" s="12">
        <v>17</v>
      </c>
      <c r="I384" s="12">
        <v>7</v>
      </c>
      <c r="J384" s="12">
        <v>29</v>
      </c>
      <c r="K384" s="12">
        <v>4</v>
      </c>
      <c r="L384" s="12">
        <v>1</v>
      </c>
      <c r="M384" s="12">
        <v>4</v>
      </c>
      <c r="N384" s="15" t="s">
        <v>152</v>
      </c>
      <c r="O384" s="42" t="str">
        <f t="shared" si="28"/>
        <v>1:6</v>
      </c>
      <c r="P384" s="43" t="str">
        <f t="shared" si="27"/>
        <v>29:30</v>
      </c>
      <c r="Q384" s="43" t="str">
        <f t="shared" si="25"/>
        <v>1:4</v>
      </c>
      <c r="R384" s="43" t="str">
        <f t="shared" si="26"/>
        <v>1:1</v>
      </c>
      <c r="S384" s="12" t="s">
        <v>216</v>
      </c>
      <c r="T384" s="12" t="s">
        <v>163</v>
      </c>
      <c r="U384" s="12" t="s">
        <v>117</v>
      </c>
      <c r="V384" s="12" t="s">
        <v>232</v>
      </c>
      <c r="W384" s="55"/>
      <c r="X384" s="19" t="s">
        <v>646</v>
      </c>
      <c r="Y384" s="76" t="s">
        <v>85</v>
      </c>
      <c r="Z384" s="79" t="s">
        <v>2299</v>
      </c>
    </row>
    <row r="385" spans="1:26" s="31" customFormat="1" ht="12.75" x14ac:dyDescent="0.2">
      <c r="A385" s="11" t="s">
        <v>1603</v>
      </c>
      <c r="B385" s="20" t="s">
        <v>1604</v>
      </c>
      <c r="C385" s="21" t="s">
        <v>1605</v>
      </c>
      <c r="D385" s="14">
        <v>44165</v>
      </c>
      <c r="E385" s="12">
        <v>150</v>
      </c>
      <c r="F385" s="12">
        <v>50</v>
      </c>
      <c r="G385" s="12">
        <v>35</v>
      </c>
      <c r="H385" s="12">
        <v>10</v>
      </c>
      <c r="I385" s="12">
        <v>25</v>
      </c>
      <c r="J385" s="12">
        <v>100</v>
      </c>
      <c r="K385" s="12">
        <v>57</v>
      </c>
      <c r="L385" s="12">
        <v>10</v>
      </c>
      <c r="M385" s="12">
        <v>50</v>
      </c>
      <c r="N385" s="15" t="s">
        <v>152</v>
      </c>
      <c r="O385" s="42" t="str">
        <f t="shared" si="28"/>
        <v>1:3</v>
      </c>
      <c r="P385" s="43" t="str">
        <f t="shared" si="27"/>
        <v>2:3</v>
      </c>
      <c r="Q385" s="43" t="str">
        <f t="shared" si="25"/>
        <v>10:57</v>
      </c>
      <c r="R385" s="43" t="str">
        <f t="shared" si="26"/>
        <v>50:57</v>
      </c>
      <c r="S385" s="12" t="s">
        <v>192</v>
      </c>
      <c r="T385" s="12" t="s">
        <v>180</v>
      </c>
      <c r="U385" s="12" t="s">
        <v>1328</v>
      </c>
      <c r="V385" s="12" t="s">
        <v>641</v>
      </c>
      <c r="W385" s="55"/>
      <c r="X385" s="19" t="s">
        <v>1606</v>
      </c>
      <c r="Y385" s="75" t="s">
        <v>35</v>
      </c>
      <c r="Z385" s="79" t="s">
        <v>2299</v>
      </c>
    </row>
    <row r="386" spans="1:26" s="31" customFormat="1" ht="12.75" x14ac:dyDescent="0.2">
      <c r="A386" s="11" t="s">
        <v>1607</v>
      </c>
      <c r="B386" s="20" t="s">
        <v>1608</v>
      </c>
      <c r="C386" s="21" t="s">
        <v>1609</v>
      </c>
      <c r="D386" s="14">
        <v>44177</v>
      </c>
      <c r="E386" s="12">
        <v>100</v>
      </c>
      <c r="F386" s="12">
        <v>45</v>
      </c>
      <c r="G386" s="12">
        <v>30</v>
      </c>
      <c r="H386" s="12">
        <v>30</v>
      </c>
      <c r="I386" s="12">
        <v>20</v>
      </c>
      <c r="J386" s="12">
        <v>65</v>
      </c>
      <c r="K386" s="12">
        <v>20</v>
      </c>
      <c r="L386" s="12">
        <v>8</v>
      </c>
      <c r="M386" s="12">
        <v>25</v>
      </c>
      <c r="N386" s="15" t="s">
        <v>97</v>
      </c>
      <c r="O386" s="42" t="str">
        <f t="shared" si="28"/>
        <v>9:20</v>
      </c>
      <c r="P386" s="43" t="str">
        <f t="shared" si="27"/>
        <v>13:20</v>
      </c>
      <c r="Q386" s="43" t="str">
        <f t="shared" ref="Q386:Q398" si="29">L386/GCD(L386,K386)&amp;":"&amp;K386/GCD(L386,K386)</f>
        <v>2:5</v>
      </c>
      <c r="R386" s="43" t="str">
        <f t="shared" ref="R386:R398" si="30">M386/GCD(M386,K386)&amp;":"&amp;K386/GCD(M386,K386)</f>
        <v>5:4</v>
      </c>
      <c r="S386" s="12" t="s">
        <v>180</v>
      </c>
      <c r="T386" s="12" t="s">
        <v>92</v>
      </c>
      <c r="U386" s="12" t="s">
        <v>1610</v>
      </c>
      <c r="V386" s="12" t="s">
        <v>1611</v>
      </c>
      <c r="W386" s="55"/>
      <c r="X386" s="19" t="s">
        <v>1612</v>
      </c>
      <c r="Y386" s="76" t="s">
        <v>85</v>
      </c>
      <c r="Z386" s="79" t="s">
        <v>2299</v>
      </c>
    </row>
    <row r="387" spans="1:26" s="31" customFormat="1" ht="12.75" x14ac:dyDescent="0.2">
      <c r="A387" s="11" t="s">
        <v>1613</v>
      </c>
      <c r="B387" s="20" t="s">
        <v>1614</v>
      </c>
      <c r="C387" s="21" t="s">
        <v>1615</v>
      </c>
      <c r="D387" s="14">
        <v>44165</v>
      </c>
      <c r="E387" s="12">
        <v>100</v>
      </c>
      <c r="F387" s="12">
        <v>20</v>
      </c>
      <c r="G387" s="12">
        <v>10</v>
      </c>
      <c r="H387" s="12">
        <v>15</v>
      </c>
      <c r="I387" s="12">
        <v>10</v>
      </c>
      <c r="J387" s="12">
        <v>30</v>
      </c>
      <c r="K387" s="12">
        <v>26</v>
      </c>
      <c r="L387" s="12">
        <v>6</v>
      </c>
      <c r="M387" s="12">
        <v>18</v>
      </c>
      <c r="N387" s="15"/>
      <c r="O387" s="42" t="str">
        <f t="shared" si="28"/>
        <v>1:5</v>
      </c>
      <c r="P387" s="43" t="str">
        <f t="shared" si="27"/>
        <v>3:10</v>
      </c>
      <c r="Q387" s="43" t="str">
        <f t="shared" si="29"/>
        <v>3:13</v>
      </c>
      <c r="R387" s="43" t="str">
        <f t="shared" si="30"/>
        <v>9:13</v>
      </c>
      <c r="S387" s="12"/>
      <c r="T387" s="12" t="s">
        <v>92</v>
      </c>
      <c r="U387" s="12" t="s">
        <v>176</v>
      </c>
      <c r="V387" s="12" t="s">
        <v>108</v>
      </c>
      <c r="W387" s="60">
        <v>60000</v>
      </c>
      <c r="X387" s="19" t="s">
        <v>646</v>
      </c>
      <c r="Y387" s="75" t="s">
        <v>35</v>
      </c>
      <c r="Z387" s="79" t="s">
        <v>2299</v>
      </c>
    </row>
    <row r="388" spans="1:26" s="31" customFormat="1" ht="12.75" x14ac:dyDescent="0.2">
      <c r="A388" s="11" t="s">
        <v>1616</v>
      </c>
      <c r="B388" s="20" t="s">
        <v>1617</v>
      </c>
      <c r="C388" s="21" t="s">
        <v>1618</v>
      </c>
      <c r="D388" s="14">
        <v>44163</v>
      </c>
      <c r="E388" s="12">
        <v>50</v>
      </c>
      <c r="F388" s="12">
        <v>20</v>
      </c>
      <c r="G388" s="12">
        <v>5</v>
      </c>
      <c r="H388" s="12">
        <v>2</v>
      </c>
      <c r="I388" s="12">
        <v>5</v>
      </c>
      <c r="J388" s="12">
        <v>15</v>
      </c>
      <c r="K388" s="12">
        <v>2</v>
      </c>
      <c r="L388" s="12">
        <v>2</v>
      </c>
      <c r="M388" s="12">
        <v>2</v>
      </c>
      <c r="N388" s="15"/>
      <c r="O388" s="42" t="str">
        <f t="shared" si="28"/>
        <v>2:5</v>
      </c>
      <c r="P388" s="43" t="str">
        <f t="shared" si="27"/>
        <v>3:10</v>
      </c>
      <c r="Q388" s="43" t="str">
        <f t="shared" si="29"/>
        <v>1:1</v>
      </c>
      <c r="R388" s="43" t="str">
        <f t="shared" si="30"/>
        <v>1:1</v>
      </c>
      <c r="S388" s="12"/>
      <c r="T388" s="12"/>
      <c r="U388" s="12" t="s">
        <v>124</v>
      </c>
      <c r="V388" s="12" t="s">
        <v>232</v>
      </c>
      <c r="W388" s="60"/>
      <c r="X388" s="19" t="s">
        <v>31</v>
      </c>
      <c r="Y388" s="75" t="s">
        <v>35</v>
      </c>
      <c r="Z388" s="79" t="s">
        <v>2299</v>
      </c>
    </row>
    <row r="389" spans="1:26" s="31" customFormat="1" ht="12.75" x14ac:dyDescent="0.2">
      <c r="A389" s="11" t="s">
        <v>1619</v>
      </c>
      <c r="B389" s="20" t="s">
        <v>1620</v>
      </c>
      <c r="C389" s="21" t="s">
        <v>1621</v>
      </c>
      <c r="D389" s="14">
        <v>44205</v>
      </c>
      <c r="E389" s="12">
        <v>250</v>
      </c>
      <c r="F389" s="12">
        <v>40</v>
      </c>
      <c r="G389" s="12">
        <v>25</v>
      </c>
      <c r="H389" s="12">
        <v>40</v>
      </c>
      <c r="I389" s="12">
        <v>15</v>
      </c>
      <c r="J389" s="12">
        <v>310</v>
      </c>
      <c r="K389" s="12">
        <v>68</v>
      </c>
      <c r="L389" s="12">
        <v>5</v>
      </c>
      <c r="M389" s="12">
        <v>28</v>
      </c>
      <c r="N389" s="15" t="s">
        <v>30</v>
      </c>
      <c r="O389" s="42" t="str">
        <f t="shared" si="28"/>
        <v>4:25</v>
      </c>
      <c r="P389" s="43" t="str">
        <f t="shared" si="27"/>
        <v>31:25</v>
      </c>
      <c r="Q389" s="43" t="str">
        <f t="shared" si="29"/>
        <v>5:68</v>
      </c>
      <c r="R389" s="43" t="str">
        <f t="shared" si="30"/>
        <v>7:17</v>
      </c>
      <c r="S389" s="12" t="s">
        <v>180</v>
      </c>
      <c r="T389" s="12" t="s">
        <v>180</v>
      </c>
      <c r="U389" s="12" t="s">
        <v>176</v>
      </c>
      <c r="V389" s="12" t="s">
        <v>108</v>
      </c>
      <c r="W389" s="60"/>
      <c r="X389" s="19" t="s">
        <v>1622</v>
      </c>
      <c r="Y389" s="75" t="s">
        <v>35</v>
      </c>
      <c r="Z389" s="79" t="s">
        <v>2299</v>
      </c>
    </row>
    <row r="390" spans="1:26" s="41" customFormat="1" ht="12.75" x14ac:dyDescent="0.2">
      <c r="A390" s="11" t="s">
        <v>1623</v>
      </c>
      <c r="B390" s="20" t="s">
        <v>1624</v>
      </c>
      <c r="C390" s="21" t="s">
        <v>1625</v>
      </c>
      <c r="D390" s="14">
        <v>44104</v>
      </c>
      <c r="E390" s="12">
        <v>34</v>
      </c>
      <c r="F390" s="12">
        <v>20</v>
      </c>
      <c r="G390" s="12">
        <v>5</v>
      </c>
      <c r="H390" s="12">
        <v>25</v>
      </c>
      <c r="I390" s="12">
        <v>15</v>
      </c>
      <c r="J390" s="12">
        <v>15</v>
      </c>
      <c r="K390" s="12">
        <v>4</v>
      </c>
      <c r="L390" s="12">
        <v>2</v>
      </c>
      <c r="M390" s="12">
        <v>6</v>
      </c>
      <c r="N390" s="15"/>
      <c r="O390" s="42" t="str">
        <f t="shared" si="28"/>
        <v>10:17</v>
      </c>
      <c r="P390" s="43" t="str">
        <f t="shared" si="27"/>
        <v>15:34</v>
      </c>
      <c r="Q390" s="43" t="str">
        <f t="shared" si="29"/>
        <v>1:2</v>
      </c>
      <c r="R390" s="43" t="str">
        <f t="shared" si="30"/>
        <v>3:2</v>
      </c>
      <c r="S390" s="12" t="s">
        <v>252</v>
      </c>
      <c r="T390" s="12" t="s">
        <v>92</v>
      </c>
      <c r="U390" s="12" t="s">
        <v>489</v>
      </c>
      <c r="V390" s="12" t="s">
        <v>118</v>
      </c>
      <c r="W390" s="55">
        <v>0.6</v>
      </c>
      <c r="X390" s="19" t="s">
        <v>31</v>
      </c>
      <c r="Y390" s="75" t="s">
        <v>35</v>
      </c>
      <c r="Z390" s="79" t="s">
        <v>2299</v>
      </c>
    </row>
    <row r="391" spans="1:26" s="31" customFormat="1" ht="12.75" x14ac:dyDescent="0.2">
      <c r="A391" s="11" t="s">
        <v>1626</v>
      </c>
      <c r="B391" s="20" t="s">
        <v>1627</v>
      </c>
      <c r="C391" s="21" t="s">
        <v>1628</v>
      </c>
      <c r="D391" s="14">
        <v>44207</v>
      </c>
      <c r="E391" s="12">
        <v>60</v>
      </c>
      <c r="F391" s="12">
        <v>42</v>
      </c>
      <c r="G391" s="12">
        <v>12</v>
      </c>
      <c r="H391" s="12">
        <v>30</v>
      </c>
      <c r="I391" s="12">
        <v>30</v>
      </c>
      <c r="J391" s="12">
        <v>50</v>
      </c>
      <c r="K391" s="12">
        <v>15</v>
      </c>
      <c r="L391" s="12">
        <v>5</v>
      </c>
      <c r="M391" s="12">
        <v>50</v>
      </c>
      <c r="N391" s="15"/>
      <c r="O391" s="42" t="str">
        <f t="shared" si="28"/>
        <v>7:10</v>
      </c>
      <c r="P391" s="43" t="str">
        <f t="shared" si="27"/>
        <v>5:6</v>
      </c>
      <c r="Q391" s="43" t="str">
        <f t="shared" si="29"/>
        <v>1:3</v>
      </c>
      <c r="R391" s="43" t="str">
        <f t="shared" si="30"/>
        <v>10:3</v>
      </c>
      <c r="S391" s="12" t="s">
        <v>141</v>
      </c>
      <c r="T391" s="12" t="s">
        <v>32</v>
      </c>
      <c r="U391" s="12" t="s">
        <v>100</v>
      </c>
      <c r="V391" s="12" t="s">
        <v>108</v>
      </c>
      <c r="W391" s="60"/>
      <c r="X391" s="19" t="s">
        <v>31</v>
      </c>
      <c r="Y391" s="76" t="s">
        <v>85</v>
      </c>
      <c r="Z391" s="79" t="s">
        <v>2299</v>
      </c>
    </row>
    <row r="392" spans="1:26" s="31" customFormat="1" ht="12.75" x14ac:dyDescent="0.2">
      <c r="A392" s="11" t="s">
        <v>1629</v>
      </c>
      <c r="B392" s="20" t="s">
        <v>1630</v>
      </c>
      <c r="C392" s="21" t="s">
        <v>1631</v>
      </c>
      <c r="D392" s="14">
        <v>44207</v>
      </c>
      <c r="E392" s="12">
        <v>32</v>
      </c>
      <c r="F392" s="12">
        <v>20</v>
      </c>
      <c r="G392" s="12">
        <v>4</v>
      </c>
      <c r="H392" s="12">
        <v>8</v>
      </c>
      <c r="I392" s="12">
        <v>5</v>
      </c>
      <c r="J392" s="12">
        <v>20</v>
      </c>
      <c r="K392" s="12">
        <v>3</v>
      </c>
      <c r="L392" s="12">
        <v>6</v>
      </c>
      <c r="M392" s="12">
        <v>6</v>
      </c>
      <c r="N392" s="15" t="s">
        <v>97</v>
      </c>
      <c r="O392" s="42" t="str">
        <f t="shared" si="28"/>
        <v>5:8</v>
      </c>
      <c r="P392" s="43" t="str">
        <f t="shared" ref="P392:P398" si="31">J392/GCD(J392,E392)&amp;":"&amp;E392/GCD(J392,E392)</f>
        <v>5:8</v>
      </c>
      <c r="Q392" s="43" t="str">
        <f t="shared" si="29"/>
        <v>2:1</v>
      </c>
      <c r="R392" s="43" t="str">
        <f t="shared" si="30"/>
        <v>2:1</v>
      </c>
      <c r="S392" s="12" t="s">
        <v>98</v>
      </c>
      <c r="T392" s="12" t="s">
        <v>98</v>
      </c>
      <c r="U392" s="12" t="s">
        <v>1373</v>
      </c>
      <c r="V392" s="12" t="s">
        <v>332</v>
      </c>
      <c r="W392" s="55"/>
      <c r="X392" s="19" t="s">
        <v>1632</v>
      </c>
      <c r="Y392" s="75" t="s">
        <v>35</v>
      </c>
      <c r="Z392" s="79" t="s">
        <v>2299</v>
      </c>
    </row>
    <row r="393" spans="1:26" s="31" customFormat="1" ht="12.75" x14ac:dyDescent="0.2">
      <c r="A393" s="11" t="s">
        <v>1633</v>
      </c>
      <c r="B393" s="20" t="s">
        <v>1634</v>
      </c>
      <c r="C393" s="21" t="s">
        <v>1635</v>
      </c>
      <c r="D393" s="14">
        <v>44215</v>
      </c>
      <c r="E393" s="12">
        <v>850</v>
      </c>
      <c r="F393" s="12">
        <v>220</v>
      </c>
      <c r="G393" s="12">
        <v>185</v>
      </c>
      <c r="H393" s="12">
        <v>35</v>
      </c>
      <c r="I393" s="12">
        <v>72</v>
      </c>
      <c r="J393" s="12">
        <v>459</v>
      </c>
      <c r="K393" s="12">
        <v>85</v>
      </c>
      <c r="L393" s="12">
        <v>16</v>
      </c>
      <c r="M393" s="12">
        <v>220</v>
      </c>
      <c r="N393" s="15" t="s">
        <v>97</v>
      </c>
      <c r="O393" s="42" t="str">
        <f t="shared" si="28"/>
        <v>22:85</v>
      </c>
      <c r="P393" s="43" t="str">
        <f t="shared" si="31"/>
        <v>27:50</v>
      </c>
      <c r="Q393" s="43" t="str">
        <f t="shared" si="29"/>
        <v>16:85</v>
      </c>
      <c r="R393" s="43" t="str">
        <f t="shared" si="30"/>
        <v>44:17</v>
      </c>
      <c r="S393" s="12" t="s">
        <v>98</v>
      </c>
      <c r="T393" s="12" t="s">
        <v>186</v>
      </c>
      <c r="U393" s="12" t="s">
        <v>232</v>
      </c>
      <c r="V393" s="12" t="s">
        <v>594</v>
      </c>
      <c r="W393" s="55"/>
      <c r="X393" s="19" t="s">
        <v>646</v>
      </c>
      <c r="Y393" s="75" t="s">
        <v>35</v>
      </c>
      <c r="Z393" s="79" t="s">
        <v>2299</v>
      </c>
    </row>
    <row r="394" spans="1:26" s="31" customFormat="1" ht="12.75" x14ac:dyDescent="0.2">
      <c r="A394" s="11" t="s">
        <v>1636</v>
      </c>
      <c r="B394" s="20" t="s">
        <v>1637</v>
      </c>
      <c r="C394" s="21" t="s">
        <v>1638</v>
      </c>
      <c r="D394" s="14">
        <v>44203</v>
      </c>
      <c r="E394" s="12">
        <v>100</v>
      </c>
      <c r="F394" s="12">
        <v>18</v>
      </c>
      <c r="G394" s="12">
        <v>18</v>
      </c>
      <c r="H394" s="12">
        <v>15</v>
      </c>
      <c r="I394" s="12">
        <v>3</v>
      </c>
      <c r="J394" s="12">
        <v>30</v>
      </c>
      <c r="K394" s="12">
        <v>5</v>
      </c>
      <c r="L394" s="12">
        <v>1</v>
      </c>
      <c r="M394" s="12">
        <v>8</v>
      </c>
      <c r="N394" s="15" t="s">
        <v>30</v>
      </c>
      <c r="O394" s="42" t="str">
        <f t="shared" si="28"/>
        <v>9:50</v>
      </c>
      <c r="P394" s="43" t="str">
        <f t="shared" si="31"/>
        <v>3:10</v>
      </c>
      <c r="Q394" s="43" t="str">
        <f t="shared" si="29"/>
        <v>1:5</v>
      </c>
      <c r="R394" s="43" t="str">
        <f t="shared" si="30"/>
        <v>8:5</v>
      </c>
      <c r="S394" s="12" t="s">
        <v>32</v>
      </c>
      <c r="T394" s="12"/>
      <c r="U394" s="12" t="s">
        <v>108</v>
      </c>
      <c r="V394" s="12" t="s">
        <v>187</v>
      </c>
      <c r="W394" s="60">
        <v>45000</v>
      </c>
      <c r="X394" s="19" t="s">
        <v>1639</v>
      </c>
      <c r="Y394" s="76" t="s">
        <v>85</v>
      </c>
      <c r="Z394" s="79" t="s">
        <v>2299</v>
      </c>
    </row>
    <row r="395" spans="1:26" s="31" customFormat="1" ht="12.75" x14ac:dyDescent="0.2">
      <c r="A395" s="11" t="s">
        <v>1640</v>
      </c>
      <c r="B395" s="20" t="s">
        <v>1641</v>
      </c>
      <c r="C395" s="21" t="s">
        <v>1642</v>
      </c>
      <c r="D395" s="14">
        <v>44179</v>
      </c>
      <c r="E395" s="12">
        <v>386</v>
      </c>
      <c r="F395" s="12">
        <v>127</v>
      </c>
      <c r="G395" s="12">
        <v>112</v>
      </c>
      <c r="H395" s="12">
        <v>34</v>
      </c>
      <c r="I395" s="12">
        <v>53</v>
      </c>
      <c r="J395" s="12">
        <v>184</v>
      </c>
      <c r="K395" s="12">
        <v>67</v>
      </c>
      <c r="L395" s="12">
        <v>4</v>
      </c>
      <c r="M395" s="12">
        <v>45</v>
      </c>
      <c r="N395" s="15"/>
      <c r="O395" s="42" t="str">
        <f t="shared" si="28"/>
        <v>127:386</v>
      </c>
      <c r="P395" s="43" t="str">
        <f t="shared" si="31"/>
        <v>92:193</v>
      </c>
      <c r="Q395" s="43" t="str">
        <f t="shared" si="29"/>
        <v>4:67</v>
      </c>
      <c r="R395" s="43" t="str">
        <f t="shared" si="30"/>
        <v>45:67</v>
      </c>
      <c r="S395" s="12" t="s">
        <v>192</v>
      </c>
      <c r="T395" s="12" t="s">
        <v>92</v>
      </c>
      <c r="U395" s="12" t="s">
        <v>386</v>
      </c>
      <c r="V395" s="12" t="s">
        <v>1643</v>
      </c>
      <c r="W395" s="60">
        <v>46</v>
      </c>
      <c r="X395" s="19" t="s">
        <v>1644</v>
      </c>
      <c r="Y395" s="76" t="s">
        <v>85</v>
      </c>
      <c r="Z395" s="79" t="s">
        <v>2299</v>
      </c>
    </row>
    <row r="396" spans="1:26" s="31" customFormat="1" ht="12.75" x14ac:dyDescent="0.2">
      <c r="A396" s="11" t="s">
        <v>1645</v>
      </c>
      <c r="B396" s="20" t="s">
        <v>1646</v>
      </c>
      <c r="C396" s="21" t="s">
        <v>1647</v>
      </c>
      <c r="D396" s="14">
        <v>44222</v>
      </c>
      <c r="E396" s="12">
        <v>50</v>
      </c>
      <c r="F396" s="12">
        <v>41</v>
      </c>
      <c r="G396" s="12">
        <v>10</v>
      </c>
      <c r="H396" s="12">
        <v>41</v>
      </c>
      <c r="I396" s="12">
        <v>15</v>
      </c>
      <c r="J396" s="12">
        <v>30</v>
      </c>
      <c r="K396" s="12">
        <v>4</v>
      </c>
      <c r="L396" s="12">
        <v>2</v>
      </c>
      <c r="M396" s="12">
        <v>6</v>
      </c>
      <c r="N396" s="15" t="s">
        <v>48</v>
      </c>
      <c r="O396" s="42" t="str">
        <f t="shared" si="28"/>
        <v>41:50</v>
      </c>
      <c r="P396" s="43" t="str">
        <f t="shared" si="31"/>
        <v>3:5</v>
      </c>
      <c r="Q396" s="43" t="str">
        <f t="shared" si="29"/>
        <v>1:2</v>
      </c>
      <c r="R396" s="43" t="str">
        <f t="shared" si="30"/>
        <v>3:2</v>
      </c>
      <c r="S396" s="12" t="s">
        <v>146</v>
      </c>
      <c r="T396" s="12" t="s">
        <v>163</v>
      </c>
      <c r="U396" s="12"/>
      <c r="V396" s="12"/>
      <c r="W396" s="60">
        <v>25</v>
      </c>
      <c r="X396" s="19" t="s">
        <v>31</v>
      </c>
      <c r="Y396" s="75" t="s">
        <v>35</v>
      </c>
      <c r="Z396" s="79" t="s">
        <v>2299</v>
      </c>
    </row>
    <row r="397" spans="1:26" s="31" customFormat="1" ht="12.75" x14ac:dyDescent="0.2">
      <c r="A397" s="11" t="s">
        <v>1648</v>
      </c>
      <c r="B397" s="20" t="s">
        <v>1649</v>
      </c>
      <c r="C397" s="21" t="s">
        <v>1650</v>
      </c>
      <c r="D397" s="14">
        <v>44165</v>
      </c>
      <c r="E397" s="12">
        <v>35</v>
      </c>
      <c r="F397" s="12">
        <v>11</v>
      </c>
      <c r="G397" s="12">
        <v>6</v>
      </c>
      <c r="H397" s="12">
        <v>5</v>
      </c>
      <c r="I397" s="12">
        <v>4</v>
      </c>
      <c r="J397" s="12">
        <v>8</v>
      </c>
      <c r="K397" s="12">
        <v>2</v>
      </c>
      <c r="L397" s="12">
        <v>4</v>
      </c>
      <c r="M397" s="12">
        <v>3</v>
      </c>
      <c r="N397" s="15" t="s">
        <v>97</v>
      </c>
      <c r="O397" s="42" t="str">
        <f t="shared" si="28"/>
        <v>11:35</v>
      </c>
      <c r="P397" s="43" t="str">
        <f t="shared" si="31"/>
        <v>8:35</v>
      </c>
      <c r="Q397" s="43" t="str">
        <f t="shared" si="29"/>
        <v>2:1</v>
      </c>
      <c r="R397" s="43" t="str">
        <f t="shared" si="30"/>
        <v>3:2</v>
      </c>
      <c r="S397" s="12" t="s">
        <v>141</v>
      </c>
      <c r="T397" s="12" t="s">
        <v>252</v>
      </c>
      <c r="U397" s="12" t="s">
        <v>187</v>
      </c>
      <c r="V397" s="12" t="s">
        <v>1651</v>
      </c>
      <c r="W397" s="64"/>
      <c r="X397" s="19" t="s">
        <v>1652</v>
      </c>
      <c r="Y397" s="75" t="s">
        <v>35</v>
      </c>
      <c r="Z397" s="79" t="s">
        <v>2299</v>
      </c>
    </row>
    <row r="398" spans="1:26" s="31" customFormat="1" ht="12.75" x14ac:dyDescent="0.2">
      <c r="A398" s="11" t="s">
        <v>1653</v>
      </c>
      <c r="B398" s="20" t="s">
        <v>1654</v>
      </c>
      <c r="C398" s="21" t="s">
        <v>1655</v>
      </c>
      <c r="D398" s="14">
        <v>44177</v>
      </c>
      <c r="E398" s="12">
        <v>150</v>
      </c>
      <c r="F398" s="12">
        <v>87</v>
      </c>
      <c r="G398" s="12">
        <v>32</v>
      </c>
      <c r="H398" s="12">
        <v>55</v>
      </c>
      <c r="I398" s="12">
        <v>22</v>
      </c>
      <c r="J398" s="12">
        <v>201</v>
      </c>
      <c r="K398" s="12">
        <v>39</v>
      </c>
      <c r="L398" s="12">
        <v>6</v>
      </c>
      <c r="M398" s="12">
        <v>87</v>
      </c>
      <c r="N398" s="15" t="s">
        <v>97</v>
      </c>
      <c r="O398" s="42" t="str">
        <f t="shared" si="28"/>
        <v>29:50</v>
      </c>
      <c r="P398" s="43" t="str">
        <f t="shared" si="31"/>
        <v>67:50</v>
      </c>
      <c r="Q398" s="43" t="str">
        <f t="shared" si="29"/>
        <v>2:13</v>
      </c>
      <c r="R398" s="43" t="str">
        <f t="shared" si="30"/>
        <v>29:13</v>
      </c>
      <c r="S398" s="12" t="s">
        <v>1656</v>
      </c>
      <c r="T398" s="12" t="s">
        <v>1657</v>
      </c>
      <c r="U398" s="12" t="s">
        <v>100</v>
      </c>
      <c r="V398" s="12" t="s">
        <v>332</v>
      </c>
      <c r="W398" s="55"/>
      <c r="X398" s="19" t="s">
        <v>1658</v>
      </c>
      <c r="Y398" s="76" t="s">
        <v>85</v>
      </c>
      <c r="Z398" s="79" t="s">
        <v>2299</v>
      </c>
    </row>
    <row r="399" spans="1:26" s="31" customFormat="1" ht="12.75" x14ac:dyDescent="0.2">
      <c r="A399" s="11" t="s">
        <v>1659</v>
      </c>
      <c r="B399" s="20" t="s">
        <v>1660</v>
      </c>
      <c r="C399" s="21" t="s">
        <v>1661</v>
      </c>
      <c r="D399" s="14">
        <v>44063</v>
      </c>
      <c r="E399" s="12">
        <v>30</v>
      </c>
      <c r="F399" s="12">
        <v>6</v>
      </c>
      <c r="G399" s="12">
        <v>3</v>
      </c>
      <c r="H399" s="12">
        <v>6</v>
      </c>
      <c r="I399" s="12">
        <v>5</v>
      </c>
      <c r="J399" s="12">
        <v>15</v>
      </c>
      <c r="K399" s="12">
        <v>8</v>
      </c>
      <c r="L399" s="12">
        <v>2</v>
      </c>
      <c r="M399" s="12">
        <v>6</v>
      </c>
      <c r="N399" s="15" t="s">
        <v>366</v>
      </c>
      <c r="O399" s="42" t="s">
        <v>503</v>
      </c>
      <c r="P399" s="43" t="s">
        <v>515</v>
      </c>
      <c r="Q399" s="43" t="s">
        <v>556</v>
      </c>
      <c r="R399" s="43" t="s">
        <v>1662</v>
      </c>
      <c r="S399" s="43"/>
      <c r="T399" s="43"/>
      <c r="U399" s="43"/>
      <c r="V399" s="43"/>
      <c r="W399" s="43"/>
      <c r="X399" s="24" t="s">
        <v>1663</v>
      </c>
      <c r="Y399" s="76" t="s">
        <v>35</v>
      </c>
      <c r="Z399" s="79" t="s">
        <v>2299</v>
      </c>
    </row>
    <row r="400" spans="1:26" s="31" customFormat="1" ht="12.75" x14ac:dyDescent="0.2">
      <c r="A400" s="11" t="s">
        <v>1664</v>
      </c>
      <c r="B400" s="20" t="s">
        <v>1665</v>
      </c>
      <c r="C400" s="21" t="s">
        <v>1666</v>
      </c>
      <c r="D400" s="14">
        <v>44151</v>
      </c>
      <c r="E400" s="33">
        <v>100</v>
      </c>
      <c r="F400" s="33">
        <v>36</v>
      </c>
      <c r="G400" s="33">
        <v>20</v>
      </c>
      <c r="H400" s="33">
        <v>15</v>
      </c>
      <c r="I400" s="33">
        <v>10</v>
      </c>
      <c r="J400" s="33">
        <v>65</v>
      </c>
      <c r="K400" s="33">
        <v>30</v>
      </c>
      <c r="L400" s="33">
        <v>6</v>
      </c>
      <c r="M400" s="33">
        <v>15</v>
      </c>
      <c r="N400" s="15" t="s">
        <v>48</v>
      </c>
      <c r="O400" s="42" t="s">
        <v>1667</v>
      </c>
      <c r="P400" s="43" t="s">
        <v>598</v>
      </c>
      <c r="Q400" s="43" t="s">
        <v>503</v>
      </c>
      <c r="R400" s="43" t="s">
        <v>515</v>
      </c>
      <c r="S400" s="43" t="s">
        <v>216</v>
      </c>
      <c r="T400" s="43" t="s">
        <v>186</v>
      </c>
      <c r="U400" s="43" t="s">
        <v>1253</v>
      </c>
      <c r="V400" s="43" t="s">
        <v>1668</v>
      </c>
      <c r="W400" s="60">
        <v>50000</v>
      </c>
      <c r="X400" s="24" t="s">
        <v>1669</v>
      </c>
      <c r="Y400" s="76" t="s">
        <v>35</v>
      </c>
      <c r="Z400" s="79" t="s">
        <v>2299</v>
      </c>
    </row>
    <row r="401" spans="1:26" s="31" customFormat="1" ht="12.75" x14ac:dyDescent="0.2">
      <c r="A401" s="11" t="s">
        <v>1670</v>
      </c>
      <c r="B401" s="20" t="s">
        <v>1671</v>
      </c>
      <c r="C401" s="21" t="s">
        <v>1672</v>
      </c>
      <c r="D401" s="14">
        <v>44239</v>
      </c>
      <c r="E401" s="12">
        <v>40</v>
      </c>
      <c r="F401" s="12">
        <v>41</v>
      </c>
      <c r="G401" s="12">
        <v>8</v>
      </c>
      <c r="H401" s="12">
        <v>33</v>
      </c>
      <c r="I401" s="12">
        <v>16</v>
      </c>
      <c r="J401" s="12">
        <v>20</v>
      </c>
      <c r="K401" s="12">
        <v>5</v>
      </c>
      <c r="L401" s="12">
        <v>6</v>
      </c>
      <c r="M401" s="12">
        <v>5</v>
      </c>
      <c r="N401" s="15" t="s">
        <v>152</v>
      </c>
      <c r="O401" s="42" t="s">
        <v>1673</v>
      </c>
      <c r="P401" s="43" t="s">
        <v>515</v>
      </c>
      <c r="Q401" s="43" t="s">
        <v>592</v>
      </c>
      <c r="R401" s="43" t="s">
        <v>514</v>
      </c>
      <c r="S401" s="43" t="s">
        <v>192</v>
      </c>
      <c r="T401" s="43" t="s">
        <v>197</v>
      </c>
      <c r="U401" s="43" t="s">
        <v>217</v>
      </c>
      <c r="V401" s="43" t="s">
        <v>232</v>
      </c>
      <c r="W401" s="55" t="s">
        <v>1674</v>
      </c>
      <c r="X401" s="19" t="s">
        <v>646</v>
      </c>
      <c r="Y401" s="76" t="s">
        <v>85</v>
      </c>
      <c r="Z401" s="79" t="s">
        <v>2299</v>
      </c>
    </row>
    <row r="402" spans="1:26" s="31" customFormat="1" ht="12.75" x14ac:dyDescent="0.2">
      <c r="A402" s="11" t="s">
        <v>1675</v>
      </c>
      <c r="B402" s="20" t="s">
        <v>1676</v>
      </c>
      <c r="C402" s="21" t="s">
        <v>1677</v>
      </c>
      <c r="D402" s="14">
        <v>44198</v>
      </c>
      <c r="E402" s="12">
        <v>50</v>
      </c>
      <c r="F402" s="12">
        <v>22</v>
      </c>
      <c r="G402" s="12">
        <v>6</v>
      </c>
      <c r="H402" s="12">
        <v>22</v>
      </c>
      <c r="I402" s="12">
        <v>10</v>
      </c>
      <c r="J402" s="12">
        <v>25</v>
      </c>
      <c r="K402" s="12">
        <v>8</v>
      </c>
      <c r="L402" s="12">
        <v>6</v>
      </c>
      <c r="M402" s="12">
        <v>12</v>
      </c>
      <c r="N402" s="15" t="s">
        <v>152</v>
      </c>
      <c r="O402" s="42" t="s">
        <v>1678</v>
      </c>
      <c r="P402" s="43" t="s">
        <v>515</v>
      </c>
      <c r="Q402" s="43" t="s">
        <v>1662</v>
      </c>
      <c r="R402" s="43" t="s">
        <v>602</v>
      </c>
      <c r="S402" s="43" t="s">
        <v>141</v>
      </c>
      <c r="T402" s="43" t="s">
        <v>247</v>
      </c>
      <c r="U402" s="43" t="s">
        <v>217</v>
      </c>
      <c r="V402" s="43" t="s">
        <v>1679</v>
      </c>
      <c r="W402" s="55"/>
      <c r="X402" s="19" t="s">
        <v>1680</v>
      </c>
      <c r="Y402" s="76" t="s">
        <v>85</v>
      </c>
      <c r="Z402" s="79" t="s">
        <v>2299</v>
      </c>
    </row>
    <row r="403" spans="1:26" s="31" customFormat="1" ht="12.75" x14ac:dyDescent="0.2">
      <c r="A403" s="11" t="s">
        <v>1681</v>
      </c>
      <c r="B403" s="20" t="s">
        <v>1682</v>
      </c>
      <c r="C403" s="21" t="s">
        <v>1683</v>
      </c>
      <c r="D403" s="14">
        <v>44242</v>
      </c>
      <c r="E403" s="12">
        <v>100</v>
      </c>
      <c r="F403" s="12">
        <v>15</v>
      </c>
      <c r="G403" s="12">
        <v>7</v>
      </c>
      <c r="H403" s="12">
        <v>15</v>
      </c>
      <c r="I403" s="12">
        <v>0</v>
      </c>
      <c r="J403" s="12">
        <v>40</v>
      </c>
      <c r="K403" s="12">
        <v>9</v>
      </c>
      <c r="L403" s="12">
        <v>6</v>
      </c>
      <c r="M403" s="12">
        <v>9</v>
      </c>
      <c r="N403" s="15" t="s">
        <v>152</v>
      </c>
      <c r="O403" s="42" t="s">
        <v>618</v>
      </c>
      <c r="P403" s="43" t="s">
        <v>502</v>
      </c>
      <c r="Q403" s="43" t="s">
        <v>1684</v>
      </c>
      <c r="R403" s="43" t="s">
        <v>514</v>
      </c>
      <c r="S403" s="43" t="s">
        <v>141</v>
      </c>
      <c r="T403" s="43" t="s">
        <v>252</v>
      </c>
      <c r="U403" s="43" t="s">
        <v>1685</v>
      </c>
      <c r="V403" s="43" t="s">
        <v>1686</v>
      </c>
      <c r="W403" s="55"/>
      <c r="X403" s="19" t="s">
        <v>1687</v>
      </c>
      <c r="Y403" s="76" t="s">
        <v>85</v>
      </c>
      <c r="Z403" s="79" t="s">
        <v>2299</v>
      </c>
    </row>
    <row r="404" spans="1:26" s="31" customFormat="1" ht="12.75" x14ac:dyDescent="0.2">
      <c r="A404" s="11" t="s">
        <v>1688</v>
      </c>
      <c r="B404" s="20" t="s">
        <v>1689</v>
      </c>
      <c r="C404" s="21" t="s">
        <v>1690</v>
      </c>
      <c r="D404" s="14">
        <v>44248</v>
      </c>
      <c r="E404" s="12">
        <v>170</v>
      </c>
      <c r="F404" s="12">
        <v>25</v>
      </c>
      <c r="G404" s="12">
        <v>18</v>
      </c>
      <c r="H404" s="12">
        <v>16</v>
      </c>
      <c r="I404" s="12">
        <v>10</v>
      </c>
      <c r="J404" s="12">
        <v>85</v>
      </c>
      <c r="K404" s="12">
        <v>36</v>
      </c>
      <c r="L404" s="12">
        <v>2</v>
      </c>
      <c r="M404" s="12">
        <v>15</v>
      </c>
      <c r="N404" s="15" t="s">
        <v>97</v>
      </c>
      <c r="O404" s="42" t="s">
        <v>1691</v>
      </c>
      <c r="P404" s="43" t="s">
        <v>515</v>
      </c>
      <c r="Q404" s="43" t="s">
        <v>1692</v>
      </c>
      <c r="R404" s="43" t="s">
        <v>1693</v>
      </c>
      <c r="S404" s="43" t="s">
        <v>135</v>
      </c>
      <c r="T404" s="43" t="s">
        <v>135</v>
      </c>
      <c r="U404" s="43" t="s">
        <v>298</v>
      </c>
      <c r="V404" s="43" t="s">
        <v>108</v>
      </c>
      <c r="W404" s="55"/>
      <c r="X404" s="19" t="s">
        <v>1694</v>
      </c>
      <c r="Y404" s="76" t="s">
        <v>35</v>
      </c>
      <c r="Z404" s="79" t="s">
        <v>2299</v>
      </c>
    </row>
    <row r="405" spans="1:26" s="31" customFormat="1" ht="12.75" x14ac:dyDescent="0.2">
      <c r="A405" s="11" t="s">
        <v>1695</v>
      </c>
      <c r="B405" s="20" t="s">
        <v>1696</v>
      </c>
      <c r="C405" s="21" t="s">
        <v>1697</v>
      </c>
      <c r="D405" s="14">
        <v>44239</v>
      </c>
      <c r="E405" s="12">
        <v>720</v>
      </c>
      <c r="F405" s="12">
        <v>140</v>
      </c>
      <c r="G405" s="12">
        <v>200</v>
      </c>
      <c r="H405" s="12">
        <v>20</v>
      </c>
      <c r="I405" s="12">
        <v>140</v>
      </c>
      <c r="J405" s="12">
        <v>300</v>
      </c>
      <c r="K405" s="12">
        <v>45</v>
      </c>
      <c r="L405" s="12">
        <v>10</v>
      </c>
      <c r="M405" s="12">
        <v>30</v>
      </c>
      <c r="N405" s="15"/>
      <c r="O405" s="42" t="s">
        <v>1698</v>
      </c>
      <c r="P405" s="43" t="s">
        <v>1693</v>
      </c>
      <c r="Q405" s="43" t="s">
        <v>1699</v>
      </c>
      <c r="R405" s="43" t="s">
        <v>1684</v>
      </c>
      <c r="S405" s="43" t="s">
        <v>1700</v>
      </c>
      <c r="T405" s="43" t="s">
        <v>1700</v>
      </c>
      <c r="U405" s="43" t="s">
        <v>217</v>
      </c>
      <c r="V405" s="43" t="s">
        <v>176</v>
      </c>
      <c r="W405" s="55">
        <v>0.7</v>
      </c>
      <c r="X405" s="19" t="s">
        <v>1701</v>
      </c>
      <c r="Y405" s="76" t="s">
        <v>85</v>
      </c>
      <c r="Z405" s="79" t="s">
        <v>2299</v>
      </c>
    </row>
    <row r="406" spans="1:26" s="31" customFormat="1" ht="12.75" x14ac:dyDescent="0.2">
      <c r="A406" s="11" t="s">
        <v>1702</v>
      </c>
      <c r="B406" s="20" t="s">
        <v>1703</v>
      </c>
      <c r="C406" s="21" t="s">
        <v>1704</v>
      </c>
      <c r="D406" s="14">
        <v>44248</v>
      </c>
      <c r="E406" s="12">
        <v>18</v>
      </c>
      <c r="F406" s="12">
        <v>7</v>
      </c>
      <c r="G406" s="12">
        <v>7</v>
      </c>
      <c r="H406" s="12">
        <v>5</v>
      </c>
      <c r="I406" s="12">
        <v>3</v>
      </c>
      <c r="J406" s="12">
        <v>11</v>
      </c>
      <c r="K406" s="12">
        <v>5</v>
      </c>
      <c r="L406" s="12">
        <v>2</v>
      </c>
      <c r="M406" s="12">
        <v>3</v>
      </c>
      <c r="N406" s="15" t="s">
        <v>97</v>
      </c>
      <c r="O406" s="42" t="s">
        <v>1705</v>
      </c>
      <c r="P406" s="43" t="s">
        <v>1706</v>
      </c>
      <c r="Q406" s="43" t="s">
        <v>502</v>
      </c>
      <c r="R406" s="43" t="s">
        <v>601</v>
      </c>
      <c r="S406" s="43" t="s">
        <v>180</v>
      </c>
      <c r="T406" s="43" t="s">
        <v>462</v>
      </c>
      <c r="U406" s="43" t="s">
        <v>187</v>
      </c>
      <c r="V406" s="43" t="s">
        <v>108</v>
      </c>
      <c r="W406" s="55"/>
      <c r="X406" s="24" t="s">
        <v>1707</v>
      </c>
      <c r="Y406" s="76" t="s">
        <v>85</v>
      </c>
      <c r="Z406" s="79" t="s">
        <v>2299</v>
      </c>
    </row>
    <row r="407" spans="1:26" s="31" customFormat="1" ht="12.75" x14ac:dyDescent="0.2">
      <c r="A407" s="11" t="s">
        <v>1708</v>
      </c>
      <c r="B407" s="20" t="s">
        <v>1709</v>
      </c>
      <c r="C407" s="21" t="s">
        <v>1710</v>
      </c>
      <c r="D407" s="14">
        <v>44239</v>
      </c>
      <c r="E407" s="12">
        <v>39</v>
      </c>
      <c r="F407" s="12">
        <v>353</v>
      </c>
      <c r="G407" s="12">
        <v>11</v>
      </c>
      <c r="H407" s="12">
        <v>341</v>
      </c>
      <c r="I407" s="12">
        <v>22</v>
      </c>
      <c r="J407" s="12">
        <v>57</v>
      </c>
      <c r="K407" s="12">
        <v>4</v>
      </c>
      <c r="L407" s="12">
        <v>5</v>
      </c>
      <c r="M407" s="12">
        <v>14</v>
      </c>
      <c r="N407" s="15" t="s">
        <v>152</v>
      </c>
      <c r="O407" s="42" t="s">
        <v>1711</v>
      </c>
      <c r="P407" s="43" t="s">
        <v>1712</v>
      </c>
      <c r="Q407" s="43" t="s">
        <v>597</v>
      </c>
      <c r="R407" s="43" t="s">
        <v>538</v>
      </c>
      <c r="S407" s="43" t="s">
        <v>98</v>
      </c>
      <c r="T407" s="43" t="s">
        <v>186</v>
      </c>
      <c r="U407" s="43" t="s">
        <v>187</v>
      </c>
      <c r="V407" s="43" t="s">
        <v>100</v>
      </c>
      <c r="W407" s="55"/>
      <c r="X407" s="24" t="s">
        <v>1713</v>
      </c>
      <c r="Y407" s="76" t="s">
        <v>35</v>
      </c>
      <c r="Z407" s="79" t="s">
        <v>2299</v>
      </c>
    </row>
    <row r="408" spans="1:26" s="31" customFormat="1" ht="12.75" x14ac:dyDescent="0.2">
      <c r="A408" s="11" t="s">
        <v>1714</v>
      </c>
      <c r="B408" s="20" t="s">
        <v>1715</v>
      </c>
      <c r="C408" s="21" t="s">
        <v>1716</v>
      </c>
      <c r="D408" s="14">
        <v>44183</v>
      </c>
      <c r="E408" s="12">
        <v>50</v>
      </c>
      <c r="F408" s="12" t="s">
        <v>1717</v>
      </c>
      <c r="G408" s="12" t="s">
        <v>1718</v>
      </c>
      <c r="H408" s="12" t="s">
        <v>1719</v>
      </c>
      <c r="I408" s="12">
        <v>6</v>
      </c>
      <c r="J408" s="12" t="s">
        <v>1720</v>
      </c>
      <c r="K408" s="12">
        <v>3</v>
      </c>
      <c r="L408" s="12">
        <v>3</v>
      </c>
      <c r="M408" s="12">
        <v>2</v>
      </c>
      <c r="N408" s="15" t="s">
        <v>152</v>
      </c>
      <c r="O408" s="42" t="s">
        <v>591</v>
      </c>
      <c r="P408" s="43" t="s">
        <v>1721</v>
      </c>
      <c r="Q408" s="43" t="s">
        <v>514</v>
      </c>
      <c r="R408" s="43" t="s">
        <v>1684</v>
      </c>
      <c r="S408" s="43" t="s">
        <v>247</v>
      </c>
      <c r="T408" s="43" t="s">
        <v>32</v>
      </c>
      <c r="U408" s="43" t="s">
        <v>217</v>
      </c>
      <c r="V408" s="43" t="s">
        <v>217</v>
      </c>
      <c r="W408" s="55" t="s">
        <v>1722</v>
      </c>
      <c r="X408" s="19" t="s">
        <v>1723</v>
      </c>
      <c r="Y408" s="76" t="s">
        <v>85</v>
      </c>
      <c r="Z408" s="79" t="s">
        <v>2299</v>
      </c>
    </row>
    <row r="409" spans="1:26" s="31" customFormat="1" ht="12.75" x14ac:dyDescent="0.2">
      <c r="A409" s="11" t="s">
        <v>1724</v>
      </c>
      <c r="B409" s="20" t="s">
        <v>1725</v>
      </c>
      <c r="C409" s="21" t="s">
        <v>1726</v>
      </c>
      <c r="D409" s="14">
        <v>44239</v>
      </c>
      <c r="E409" s="12">
        <v>45</v>
      </c>
      <c r="F409" s="12">
        <v>16</v>
      </c>
      <c r="G409" s="12">
        <v>16</v>
      </c>
      <c r="H409" s="12">
        <v>151</v>
      </c>
      <c r="I409" s="12">
        <v>9</v>
      </c>
      <c r="J409" s="12">
        <v>77</v>
      </c>
      <c r="K409" s="12">
        <v>9</v>
      </c>
      <c r="L409" s="12">
        <v>7</v>
      </c>
      <c r="M409" s="12">
        <v>17</v>
      </c>
      <c r="N409" s="15" t="s">
        <v>97</v>
      </c>
      <c r="O409" s="42" t="s">
        <v>1727</v>
      </c>
      <c r="P409" s="43" t="s">
        <v>1728</v>
      </c>
      <c r="Q409" s="43" t="s">
        <v>1729</v>
      </c>
      <c r="R409" s="43" t="s">
        <v>1730</v>
      </c>
      <c r="S409" s="43" t="s">
        <v>180</v>
      </c>
      <c r="T409" s="43" t="s">
        <v>1731</v>
      </c>
      <c r="U409" s="43" t="s">
        <v>187</v>
      </c>
      <c r="V409" s="43" t="s">
        <v>187</v>
      </c>
      <c r="W409" s="55" t="s">
        <v>1732</v>
      </c>
      <c r="X409" s="19" t="s">
        <v>1733</v>
      </c>
      <c r="Y409" s="76" t="s">
        <v>35</v>
      </c>
      <c r="Z409" s="79" t="s">
        <v>2299</v>
      </c>
    </row>
    <row r="410" spans="1:26" s="31" customFormat="1" ht="12.75" x14ac:dyDescent="0.2">
      <c r="A410" s="11" t="s">
        <v>1734</v>
      </c>
      <c r="B410" s="20" t="s">
        <v>1735</v>
      </c>
      <c r="C410" s="21" t="s">
        <v>1736</v>
      </c>
      <c r="D410" s="14">
        <v>44239</v>
      </c>
      <c r="E410" s="12">
        <v>30</v>
      </c>
      <c r="F410" s="12">
        <v>9</v>
      </c>
      <c r="G410" s="12">
        <v>7</v>
      </c>
      <c r="H410" s="12">
        <v>7</v>
      </c>
      <c r="I410" s="12">
        <v>5</v>
      </c>
      <c r="J410" s="12">
        <v>5</v>
      </c>
      <c r="K410" s="12">
        <v>6</v>
      </c>
      <c r="L410" s="12">
        <v>1</v>
      </c>
      <c r="M410" s="12">
        <v>1</v>
      </c>
      <c r="N410" s="15" t="s">
        <v>48</v>
      </c>
      <c r="O410" s="42" t="s">
        <v>508</v>
      </c>
      <c r="P410" s="43" t="s">
        <v>1737</v>
      </c>
      <c r="Q410" s="43" t="s">
        <v>1737</v>
      </c>
      <c r="R410" s="43" t="s">
        <v>1737</v>
      </c>
      <c r="S410" s="43" t="s">
        <v>141</v>
      </c>
      <c r="T410" s="43" t="s">
        <v>32</v>
      </c>
      <c r="U410" s="43" t="s">
        <v>118</v>
      </c>
      <c r="V410" s="43" t="s">
        <v>118</v>
      </c>
      <c r="W410" s="55"/>
      <c r="X410" s="19" t="s">
        <v>1738</v>
      </c>
      <c r="Y410" s="76" t="s">
        <v>85</v>
      </c>
      <c r="Z410" s="79" t="s">
        <v>2299</v>
      </c>
    </row>
    <row r="411" spans="1:26" s="31" customFormat="1" ht="12.75" x14ac:dyDescent="0.2">
      <c r="A411" s="11" t="s">
        <v>1739</v>
      </c>
      <c r="B411" s="20" t="s">
        <v>1740</v>
      </c>
      <c r="C411" s="21" t="s">
        <v>1741</v>
      </c>
      <c r="D411" s="14">
        <v>44239</v>
      </c>
      <c r="E411" s="12">
        <v>85</v>
      </c>
      <c r="F411" s="12">
        <v>30</v>
      </c>
      <c r="G411" s="12">
        <v>6</v>
      </c>
      <c r="H411" s="12">
        <v>30</v>
      </c>
      <c r="I411" s="12">
        <v>2</v>
      </c>
      <c r="J411" s="12">
        <v>70</v>
      </c>
      <c r="K411" s="12">
        <v>42</v>
      </c>
      <c r="L411" s="12">
        <v>6</v>
      </c>
      <c r="M411" s="12">
        <v>30</v>
      </c>
      <c r="N411" s="15" t="s">
        <v>30</v>
      </c>
      <c r="O411" s="42" t="s">
        <v>1742</v>
      </c>
      <c r="P411" s="43" t="s">
        <v>1743</v>
      </c>
      <c r="Q411" s="43" t="s">
        <v>1744</v>
      </c>
      <c r="R411" s="43" t="s">
        <v>595</v>
      </c>
      <c r="S411" s="43" t="s">
        <v>141</v>
      </c>
      <c r="T411" s="43" t="s">
        <v>98</v>
      </c>
      <c r="U411" s="43" t="s">
        <v>130</v>
      </c>
      <c r="V411" s="43" t="s">
        <v>130</v>
      </c>
      <c r="W411" s="55"/>
      <c r="X411" s="19" t="s">
        <v>1745</v>
      </c>
      <c r="Y411" s="76" t="s">
        <v>35</v>
      </c>
      <c r="Z411" s="79" t="s">
        <v>2299</v>
      </c>
    </row>
    <row r="412" spans="1:26" s="31" customFormat="1" ht="12.75" x14ac:dyDescent="0.2">
      <c r="A412" s="11" t="s">
        <v>1746</v>
      </c>
      <c r="B412" s="20" t="s">
        <v>1747</v>
      </c>
      <c r="C412" s="21" t="s">
        <v>1748</v>
      </c>
      <c r="D412" s="14">
        <v>44239</v>
      </c>
      <c r="E412" s="12">
        <v>25</v>
      </c>
      <c r="F412" s="12">
        <v>19</v>
      </c>
      <c r="G412" s="12">
        <v>4</v>
      </c>
      <c r="H412" s="12">
        <v>19</v>
      </c>
      <c r="I412" s="12">
        <v>10</v>
      </c>
      <c r="J412" s="12">
        <v>12</v>
      </c>
      <c r="K412" s="12">
        <v>3</v>
      </c>
      <c r="L412" s="12">
        <v>1</v>
      </c>
      <c r="M412" s="12">
        <v>12</v>
      </c>
      <c r="N412" s="15" t="s">
        <v>366</v>
      </c>
      <c r="O412" s="42" t="s">
        <v>1749</v>
      </c>
      <c r="P412" s="43" t="s">
        <v>1750</v>
      </c>
      <c r="Q412" s="43" t="s">
        <v>521</v>
      </c>
      <c r="R412" s="43" t="s">
        <v>1751</v>
      </c>
      <c r="S412" s="43" t="s">
        <v>141</v>
      </c>
      <c r="T412" s="43" t="s">
        <v>180</v>
      </c>
      <c r="U412" s="43" t="s">
        <v>100</v>
      </c>
      <c r="V412" s="43" t="s">
        <v>100</v>
      </c>
      <c r="W412" s="55"/>
      <c r="X412" s="19" t="s">
        <v>1752</v>
      </c>
      <c r="Y412" s="76" t="s">
        <v>85</v>
      </c>
      <c r="Z412" s="79" t="s">
        <v>2299</v>
      </c>
    </row>
    <row r="413" spans="1:26" s="31" customFormat="1" ht="12.75" x14ac:dyDescent="0.2">
      <c r="A413" s="11" t="s">
        <v>1753</v>
      </c>
      <c r="B413" s="20" t="s">
        <v>1754</v>
      </c>
      <c r="C413" s="21" t="s">
        <v>1755</v>
      </c>
      <c r="D413" s="14">
        <v>44243</v>
      </c>
      <c r="E413" s="12">
        <v>100</v>
      </c>
      <c r="F413" s="12">
        <v>8</v>
      </c>
      <c r="G413" s="12">
        <v>8</v>
      </c>
      <c r="H413" s="12">
        <v>2</v>
      </c>
      <c r="I413" s="12">
        <v>4</v>
      </c>
      <c r="J413" s="12">
        <v>35</v>
      </c>
      <c r="K413" s="12">
        <v>8</v>
      </c>
      <c r="L413" s="12">
        <v>3</v>
      </c>
      <c r="M413" s="12">
        <v>6</v>
      </c>
      <c r="N413" s="15" t="s">
        <v>97</v>
      </c>
      <c r="O413" s="42" t="s">
        <v>1756</v>
      </c>
      <c r="P413" s="43" t="s">
        <v>596</v>
      </c>
      <c r="Q413" s="43" t="s">
        <v>526</v>
      </c>
      <c r="R413" s="43" t="s">
        <v>1662</v>
      </c>
      <c r="S413" s="43" t="s">
        <v>98</v>
      </c>
      <c r="T413" s="43" t="s">
        <v>92</v>
      </c>
      <c r="U413" s="43"/>
      <c r="V413" s="43"/>
      <c r="W413" s="60"/>
      <c r="X413" s="19" t="s">
        <v>646</v>
      </c>
      <c r="Y413" s="76" t="s">
        <v>35</v>
      </c>
      <c r="Z413" s="79" t="s">
        <v>2299</v>
      </c>
    </row>
    <row r="414" spans="1:26" s="31" customFormat="1" ht="12.75" x14ac:dyDescent="0.2">
      <c r="A414" s="11" t="s">
        <v>1757</v>
      </c>
      <c r="B414" s="20" t="s">
        <v>1758</v>
      </c>
      <c r="C414" s="21" t="s">
        <v>1759</v>
      </c>
      <c r="D414" s="14">
        <v>44248</v>
      </c>
      <c r="E414" s="12">
        <v>100</v>
      </c>
      <c r="F414" s="12">
        <v>52</v>
      </c>
      <c r="G414" s="12">
        <v>12</v>
      </c>
      <c r="H414" s="12">
        <v>35</v>
      </c>
      <c r="I414" s="12">
        <v>10</v>
      </c>
      <c r="J414" s="12">
        <v>30</v>
      </c>
      <c r="K414" s="12">
        <v>9</v>
      </c>
      <c r="L414" s="12">
        <v>6</v>
      </c>
      <c r="M414" s="12">
        <v>10</v>
      </c>
      <c r="N414" s="15" t="s">
        <v>30</v>
      </c>
      <c r="O414" s="42" t="s">
        <v>1760</v>
      </c>
      <c r="P414" s="43" t="s">
        <v>508</v>
      </c>
      <c r="Q414" s="43" t="s">
        <v>1684</v>
      </c>
      <c r="R414" s="43" t="s">
        <v>593</v>
      </c>
      <c r="S414" s="43" t="s">
        <v>198</v>
      </c>
      <c r="T414" s="43" t="s">
        <v>33</v>
      </c>
      <c r="U414" s="43" t="s">
        <v>386</v>
      </c>
      <c r="V414" s="43" t="s">
        <v>1685</v>
      </c>
      <c r="W414" s="60">
        <v>40000</v>
      </c>
      <c r="X414" s="19" t="s">
        <v>1761</v>
      </c>
      <c r="Y414" s="76" t="s">
        <v>35</v>
      </c>
      <c r="Z414" s="79" t="s">
        <v>2299</v>
      </c>
    </row>
    <row r="415" spans="1:26" s="31" customFormat="1" ht="12.75" x14ac:dyDescent="0.2">
      <c r="A415" s="11" t="s">
        <v>1762</v>
      </c>
      <c r="B415" s="20" t="s">
        <v>1763</v>
      </c>
      <c r="C415" s="21" t="s">
        <v>1764</v>
      </c>
      <c r="D415" s="14">
        <v>44239</v>
      </c>
      <c r="E415" s="12">
        <v>5</v>
      </c>
      <c r="F415" s="12">
        <v>3</v>
      </c>
      <c r="G415" s="12">
        <v>3</v>
      </c>
      <c r="H415" s="12">
        <v>3</v>
      </c>
      <c r="I415" s="12">
        <v>2</v>
      </c>
      <c r="J415" s="12">
        <v>2</v>
      </c>
      <c r="K415" s="12">
        <v>0</v>
      </c>
      <c r="L415" s="12">
        <v>0</v>
      </c>
      <c r="M415" s="12">
        <v>0</v>
      </c>
      <c r="N415" s="15" t="s">
        <v>97</v>
      </c>
      <c r="O415" s="42" t="s">
        <v>601</v>
      </c>
      <c r="P415" s="43" t="s">
        <v>502</v>
      </c>
      <c r="Q415" s="43" t="s">
        <v>31</v>
      </c>
      <c r="R415" s="43" t="s">
        <v>31</v>
      </c>
      <c r="S415" s="43"/>
      <c r="T415" s="43"/>
      <c r="U415" s="43" t="s">
        <v>186</v>
      </c>
      <c r="V415" s="43" t="s">
        <v>186</v>
      </c>
      <c r="W415" s="55" t="s">
        <v>31</v>
      </c>
      <c r="X415" s="19" t="s">
        <v>1765</v>
      </c>
      <c r="Y415" s="76" t="s">
        <v>35</v>
      </c>
      <c r="Z415" s="79" t="s">
        <v>2299</v>
      </c>
    </row>
    <row r="416" spans="1:26" s="31" customFormat="1" ht="12.75" x14ac:dyDescent="0.2">
      <c r="A416" s="11" t="s">
        <v>1766</v>
      </c>
      <c r="B416" s="20" t="s">
        <v>1767</v>
      </c>
      <c r="C416" s="21" t="s">
        <v>1768</v>
      </c>
      <c r="D416" s="14">
        <v>44239</v>
      </c>
      <c r="E416" s="12">
        <v>100</v>
      </c>
      <c r="F416" s="12">
        <v>25</v>
      </c>
      <c r="G416" s="12">
        <v>10</v>
      </c>
      <c r="H416" s="12">
        <v>10</v>
      </c>
      <c r="I416" s="12">
        <v>5</v>
      </c>
      <c r="J416" s="12">
        <v>30</v>
      </c>
      <c r="K416" s="12">
        <v>10</v>
      </c>
      <c r="L416" s="12">
        <v>3</v>
      </c>
      <c r="M416" s="12">
        <v>3</v>
      </c>
      <c r="N416" s="15" t="s">
        <v>152</v>
      </c>
      <c r="O416" s="42" t="s">
        <v>556</v>
      </c>
      <c r="P416" s="43" t="s">
        <v>508</v>
      </c>
      <c r="Q416" s="43" t="s">
        <v>508</v>
      </c>
      <c r="R416" s="43" t="s">
        <v>508</v>
      </c>
      <c r="S416" s="43" t="s">
        <v>180</v>
      </c>
      <c r="T416" s="43" t="s">
        <v>32</v>
      </c>
      <c r="U416" s="43" t="s">
        <v>100</v>
      </c>
      <c r="V416" s="43" t="s">
        <v>187</v>
      </c>
      <c r="W416" s="60"/>
      <c r="X416" s="19" t="s">
        <v>646</v>
      </c>
      <c r="Y416" s="76" t="s">
        <v>85</v>
      </c>
      <c r="Z416" s="79" t="s">
        <v>2299</v>
      </c>
    </row>
    <row r="417" spans="1:26" s="31" customFormat="1" ht="12.75" x14ac:dyDescent="0.2">
      <c r="A417" s="11" t="s">
        <v>1769</v>
      </c>
      <c r="B417" s="20" t="s">
        <v>1770</v>
      </c>
      <c r="C417" s="21" t="s">
        <v>1771</v>
      </c>
      <c r="D417" s="14">
        <v>44203</v>
      </c>
      <c r="E417" s="12">
        <v>100</v>
      </c>
      <c r="F417" s="12">
        <v>25</v>
      </c>
      <c r="G417" s="12">
        <v>8</v>
      </c>
      <c r="H417" s="12">
        <v>15</v>
      </c>
      <c r="I417" s="12">
        <v>10</v>
      </c>
      <c r="J417" s="12">
        <v>40</v>
      </c>
      <c r="K417" s="12">
        <v>20</v>
      </c>
      <c r="L417" s="12">
        <v>20</v>
      </c>
      <c r="M417" s="12">
        <v>15</v>
      </c>
      <c r="N417" s="15" t="s">
        <v>152</v>
      </c>
      <c r="O417" s="42" t="s">
        <v>556</v>
      </c>
      <c r="P417" s="43" t="s">
        <v>502</v>
      </c>
      <c r="Q417" s="43" t="s">
        <v>514</v>
      </c>
      <c r="R417" s="43" t="s">
        <v>1662</v>
      </c>
      <c r="S417" s="43" t="s">
        <v>180</v>
      </c>
      <c r="T417" s="43" t="s">
        <v>92</v>
      </c>
      <c r="U417" s="43" t="s">
        <v>124</v>
      </c>
      <c r="V417" s="43" t="s">
        <v>232</v>
      </c>
      <c r="W417" s="60">
        <v>35000</v>
      </c>
      <c r="X417" s="19" t="s">
        <v>1772</v>
      </c>
      <c r="Y417" s="76" t="s">
        <v>35</v>
      </c>
      <c r="Z417" s="79" t="s">
        <v>2299</v>
      </c>
    </row>
    <row r="418" spans="1:26" s="31" customFormat="1" ht="12.75" x14ac:dyDescent="0.2">
      <c r="A418" s="11" t="s">
        <v>1773</v>
      </c>
      <c r="B418" s="20" t="s">
        <v>1774</v>
      </c>
      <c r="C418" s="21" t="s">
        <v>1775</v>
      </c>
      <c r="D418" s="14">
        <v>44239</v>
      </c>
      <c r="E418" s="12">
        <v>100</v>
      </c>
      <c r="F418" s="12">
        <v>22</v>
      </c>
      <c r="G418" s="12">
        <v>12</v>
      </c>
      <c r="H418" s="12">
        <v>15</v>
      </c>
      <c r="I418" s="12">
        <v>10</v>
      </c>
      <c r="J418" s="12">
        <v>36</v>
      </c>
      <c r="K418" s="12">
        <v>2</v>
      </c>
      <c r="L418" s="12">
        <v>4</v>
      </c>
      <c r="M418" s="12">
        <v>14</v>
      </c>
      <c r="N418" s="15"/>
      <c r="O418" s="42" t="s">
        <v>1776</v>
      </c>
      <c r="P418" s="43" t="s">
        <v>1667</v>
      </c>
      <c r="Q418" s="43" t="s">
        <v>536</v>
      </c>
      <c r="R418" s="43" t="s">
        <v>1777</v>
      </c>
      <c r="S418" s="43" t="s">
        <v>1700</v>
      </c>
      <c r="T418" s="43" t="s">
        <v>1778</v>
      </c>
      <c r="U418" s="43" t="s">
        <v>176</v>
      </c>
      <c r="V418" s="43" t="s">
        <v>641</v>
      </c>
      <c r="W418" s="55"/>
      <c r="X418" s="19" t="s">
        <v>646</v>
      </c>
      <c r="Y418" s="76" t="s">
        <v>35</v>
      </c>
      <c r="Z418" s="79" t="s">
        <v>2299</v>
      </c>
    </row>
    <row r="419" spans="1:26" s="31" customFormat="1" ht="12.75" x14ac:dyDescent="0.2">
      <c r="A419" s="11" t="s">
        <v>1779</v>
      </c>
      <c r="B419" s="20" t="s">
        <v>1780</v>
      </c>
      <c r="C419" s="21" t="s">
        <v>1781</v>
      </c>
      <c r="D419" s="14">
        <v>44203</v>
      </c>
      <c r="E419" s="12">
        <v>50</v>
      </c>
      <c r="F419" s="12">
        <v>15</v>
      </c>
      <c r="G419" s="12">
        <v>8</v>
      </c>
      <c r="H419" s="12">
        <v>6</v>
      </c>
      <c r="I419" s="12">
        <v>8</v>
      </c>
      <c r="J419" s="12">
        <v>20</v>
      </c>
      <c r="K419" s="12">
        <v>11</v>
      </c>
      <c r="L419" s="12">
        <v>4</v>
      </c>
      <c r="M419" s="12">
        <v>8</v>
      </c>
      <c r="N419" s="15" t="s">
        <v>30</v>
      </c>
      <c r="O419" s="42" t="s">
        <v>508</v>
      </c>
      <c r="P419" s="43" t="s">
        <v>502</v>
      </c>
      <c r="Q419" s="43" t="s">
        <v>1782</v>
      </c>
      <c r="R419" s="43" t="s">
        <v>1783</v>
      </c>
      <c r="S419" s="43" t="s">
        <v>32</v>
      </c>
      <c r="T419" s="43" t="s">
        <v>186</v>
      </c>
      <c r="U419" s="43" t="s">
        <v>176</v>
      </c>
      <c r="V419" s="43" t="s">
        <v>217</v>
      </c>
      <c r="W419" s="60"/>
      <c r="X419" s="19" t="s">
        <v>646</v>
      </c>
      <c r="Y419" s="76" t="s">
        <v>85</v>
      </c>
      <c r="Z419" s="79" t="s">
        <v>2299</v>
      </c>
    </row>
    <row r="420" spans="1:26" s="31" customFormat="1" ht="12.75" x14ac:dyDescent="0.2">
      <c r="A420" s="11" t="s">
        <v>1784</v>
      </c>
      <c r="B420" s="20" t="s">
        <v>1785</v>
      </c>
      <c r="C420" s="21" t="s">
        <v>1786</v>
      </c>
      <c r="D420" s="14">
        <v>44104</v>
      </c>
      <c r="E420" s="12">
        <v>50</v>
      </c>
      <c r="F420" s="12">
        <v>6</v>
      </c>
      <c r="G420" s="12">
        <v>6</v>
      </c>
      <c r="H420" s="12">
        <v>6</v>
      </c>
      <c r="I420" s="12">
        <v>2</v>
      </c>
      <c r="J420" s="12">
        <v>8</v>
      </c>
      <c r="K420" s="12">
        <v>1</v>
      </c>
      <c r="L420" s="12">
        <v>1</v>
      </c>
      <c r="M420" s="12">
        <v>2</v>
      </c>
      <c r="N420" s="15"/>
      <c r="O420" s="42" t="s">
        <v>589</v>
      </c>
      <c r="P420" s="43" t="s">
        <v>591</v>
      </c>
      <c r="Q420" s="43" t="s">
        <v>514</v>
      </c>
      <c r="R420" s="43" t="s">
        <v>536</v>
      </c>
      <c r="S420" s="43" t="s">
        <v>98</v>
      </c>
      <c r="T420" s="43" t="s">
        <v>123</v>
      </c>
      <c r="U420" s="43" t="s">
        <v>100</v>
      </c>
      <c r="V420" s="43" t="s">
        <v>108</v>
      </c>
      <c r="W420" s="60"/>
      <c r="X420" s="19" t="s">
        <v>1787</v>
      </c>
      <c r="Y420" s="76" t="s">
        <v>35</v>
      </c>
      <c r="Z420" s="79" t="s">
        <v>2299</v>
      </c>
    </row>
    <row r="421" spans="1:26" s="31" customFormat="1" ht="12.75" x14ac:dyDescent="0.2">
      <c r="A421" s="11" t="s">
        <v>1788</v>
      </c>
      <c r="B421" s="20" t="s">
        <v>1789</v>
      </c>
      <c r="C421" s="21" t="s">
        <v>1790</v>
      </c>
      <c r="D421" s="14">
        <v>44240</v>
      </c>
      <c r="E421" s="12">
        <v>100</v>
      </c>
      <c r="F421" s="12">
        <v>30</v>
      </c>
      <c r="G421" s="12">
        <v>10</v>
      </c>
      <c r="H421" s="12">
        <v>15</v>
      </c>
      <c r="I421" s="12">
        <v>10</v>
      </c>
      <c r="J421" s="12">
        <v>38</v>
      </c>
      <c r="K421" s="12">
        <v>9</v>
      </c>
      <c r="L421" s="12">
        <v>4</v>
      </c>
      <c r="M421" s="12">
        <v>12</v>
      </c>
      <c r="N421" s="15" t="s">
        <v>152</v>
      </c>
      <c r="O421" s="42" t="s">
        <v>508</v>
      </c>
      <c r="P421" s="43" t="s">
        <v>1791</v>
      </c>
      <c r="Q421" s="43" t="s">
        <v>1792</v>
      </c>
      <c r="R421" s="43" t="s">
        <v>527</v>
      </c>
      <c r="S421" s="43" t="s">
        <v>98</v>
      </c>
      <c r="T421" s="43" t="s">
        <v>215</v>
      </c>
      <c r="U421" s="43" t="s">
        <v>108</v>
      </c>
      <c r="V421" s="43" t="s">
        <v>187</v>
      </c>
      <c r="W421" s="55"/>
      <c r="X421" s="19" t="s">
        <v>1793</v>
      </c>
      <c r="Y421" s="76" t="s">
        <v>85</v>
      </c>
      <c r="Z421" s="79" t="s">
        <v>2299</v>
      </c>
    </row>
    <row r="422" spans="1:26" s="31" customFormat="1" ht="12.75" x14ac:dyDescent="0.2">
      <c r="A422" s="11" t="s">
        <v>1794</v>
      </c>
      <c r="B422" s="20" t="s">
        <v>1795</v>
      </c>
      <c r="C422" s="21" t="s">
        <v>1796</v>
      </c>
      <c r="D422" s="14">
        <v>44157</v>
      </c>
      <c r="E422" s="12">
        <v>50</v>
      </c>
      <c r="F422" s="12">
        <v>38</v>
      </c>
      <c r="G422" s="12">
        <v>10</v>
      </c>
      <c r="H422" s="12">
        <v>38</v>
      </c>
      <c r="I422" s="12">
        <v>18</v>
      </c>
      <c r="J422" s="12">
        <v>65</v>
      </c>
      <c r="K422" s="12">
        <v>22</v>
      </c>
      <c r="L422" s="12">
        <v>9</v>
      </c>
      <c r="M422" s="12">
        <v>34</v>
      </c>
      <c r="N422" s="15" t="s">
        <v>97</v>
      </c>
      <c r="O422" s="42" t="s">
        <v>1749</v>
      </c>
      <c r="P422" s="43" t="s">
        <v>1797</v>
      </c>
      <c r="Q422" s="43" t="s">
        <v>1798</v>
      </c>
      <c r="R422" s="43" t="s">
        <v>1799</v>
      </c>
      <c r="S422" s="43" t="s">
        <v>192</v>
      </c>
      <c r="T422" s="43" t="s">
        <v>186</v>
      </c>
      <c r="U422" s="43" t="s">
        <v>187</v>
      </c>
      <c r="V422" s="43" t="s">
        <v>130</v>
      </c>
      <c r="W422" s="55"/>
      <c r="X422" s="19" t="s">
        <v>1800</v>
      </c>
      <c r="Y422" s="76" t="s">
        <v>35</v>
      </c>
      <c r="Z422" s="79" t="s">
        <v>2299</v>
      </c>
    </row>
    <row r="423" spans="1:26" s="31" customFormat="1" ht="12.75" x14ac:dyDescent="0.2">
      <c r="A423" s="11" t="s">
        <v>1801</v>
      </c>
      <c r="B423" s="20" t="s">
        <v>1802</v>
      </c>
      <c r="C423" s="21" t="s">
        <v>1803</v>
      </c>
      <c r="D423" s="14">
        <v>44242</v>
      </c>
      <c r="E423" s="12">
        <v>50</v>
      </c>
      <c r="F423" s="12">
        <v>15</v>
      </c>
      <c r="G423" s="12">
        <v>5</v>
      </c>
      <c r="H423" s="12">
        <v>30</v>
      </c>
      <c r="I423" s="12">
        <v>25</v>
      </c>
      <c r="J423" s="12">
        <v>20</v>
      </c>
      <c r="K423" s="12">
        <v>4</v>
      </c>
      <c r="L423" s="12">
        <v>4</v>
      </c>
      <c r="M423" s="12">
        <v>6</v>
      </c>
      <c r="N423" s="15"/>
      <c r="O423" s="42" t="s">
        <v>508</v>
      </c>
      <c r="P423" s="43" t="s">
        <v>502</v>
      </c>
      <c r="Q423" s="43" t="s">
        <v>514</v>
      </c>
      <c r="R423" s="43" t="s">
        <v>602</v>
      </c>
      <c r="S423" s="43" t="s">
        <v>141</v>
      </c>
      <c r="T423" s="43" t="s">
        <v>98</v>
      </c>
      <c r="U423" s="43" t="s">
        <v>118</v>
      </c>
      <c r="V423" s="43" t="s">
        <v>232</v>
      </c>
      <c r="W423" s="55"/>
      <c r="X423" s="19" t="s">
        <v>1804</v>
      </c>
      <c r="Y423" s="76" t="s">
        <v>85</v>
      </c>
      <c r="Z423" s="79" t="s">
        <v>2299</v>
      </c>
    </row>
    <row r="424" spans="1:26" s="31" customFormat="1" ht="12.75" x14ac:dyDescent="0.2">
      <c r="A424" s="11" t="s">
        <v>1805</v>
      </c>
      <c r="B424" s="20" t="s">
        <v>1806</v>
      </c>
      <c r="C424" s="21" t="s">
        <v>1807</v>
      </c>
      <c r="D424" s="14">
        <v>44249</v>
      </c>
      <c r="E424" s="12">
        <v>150</v>
      </c>
      <c r="F424" s="12">
        <v>34</v>
      </c>
      <c r="G424" s="12">
        <v>24</v>
      </c>
      <c r="H424" s="12">
        <v>30</v>
      </c>
      <c r="I424" s="12">
        <v>8</v>
      </c>
      <c r="J424" s="12">
        <v>48</v>
      </c>
      <c r="K424" s="12">
        <v>16</v>
      </c>
      <c r="L424" s="12">
        <v>8</v>
      </c>
      <c r="M424" s="12">
        <v>18</v>
      </c>
      <c r="N424" s="15" t="s">
        <v>30</v>
      </c>
      <c r="O424" s="42" t="s">
        <v>1808</v>
      </c>
      <c r="P424" s="43" t="s">
        <v>588</v>
      </c>
      <c r="Q424" s="43" t="s">
        <v>515</v>
      </c>
      <c r="R424" s="43" t="s">
        <v>1809</v>
      </c>
      <c r="S424" s="43" t="s">
        <v>141</v>
      </c>
      <c r="T424" s="43" t="s">
        <v>192</v>
      </c>
      <c r="U424" s="43" t="s">
        <v>130</v>
      </c>
      <c r="V424" s="43" t="s">
        <v>176</v>
      </c>
      <c r="W424" s="55"/>
      <c r="X424" s="19" t="s">
        <v>1810</v>
      </c>
      <c r="Y424" s="76" t="s">
        <v>35</v>
      </c>
      <c r="Z424" s="79" t="s">
        <v>2299</v>
      </c>
    </row>
    <row r="425" spans="1:26" s="31" customFormat="1" ht="12.75" x14ac:dyDescent="0.2">
      <c r="A425" s="11" t="s">
        <v>1811</v>
      </c>
      <c r="B425" s="20" t="s">
        <v>1812</v>
      </c>
      <c r="C425" s="21" t="s">
        <v>1813</v>
      </c>
      <c r="D425" s="14">
        <v>44247</v>
      </c>
      <c r="E425" s="12">
        <v>5</v>
      </c>
      <c r="F425" s="12">
        <v>1</v>
      </c>
      <c r="G425" s="12">
        <v>1</v>
      </c>
      <c r="H425" s="12">
        <v>1</v>
      </c>
      <c r="I425" s="12">
        <v>1</v>
      </c>
      <c r="J425" s="12">
        <v>1</v>
      </c>
      <c r="K425" s="12">
        <v>3</v>
      </c>
      <c r="L425" s="12">
        <v>1</v>
      </c>
      <c r="M425" s="12">
        <v>1</v>
      </c>
      <c r="N425" s="15"/>
      <c r="O425" s="42" t="s">
        <v>503</v>
      </c>
      <c r="P425" s="43" t="s">
        <v>503</v>
      </c>
      <c r="Q425" s="43" t="s">
        <v>521</v>
      </c>
      <c r="R425" s="43" t="s">
        <v>521</v>
      </c>
      <c r="S425" s="43"/>
      <c r="T425" s="43"/>
      <c r="U425" s="43"/>
      <c r="V425" s="43"/>
      <c r="W425" s="55"/>
      <c r="X425" s="19" t="s">
        <v>646</v>
      </c>
      <c r="Y425" s="76" t="s">
        <v>35</v>
      </c>
      <c r="Z425" s="79" t="s">
        <v>2299</v>
      </c>
    </row>
    <row r="426" spans="1:26" s="31" customFormat="1" ht="12.75" x14ac:dyDescent="0.2">
      <c r="A426" s="11" t="s">
        <v>1814</v>
      </c>
      <c r="B426" s="20" t="s">
        <v>1815</v>
      </c>
      <c r="C426" s="21" t="s">
        <v>1816</v>
      </c>
      <c r="D426" s="14">
        <v>44247</v>
      </c>
      <c r="E426" s="12">
        <v>250</v>
      </c>
      <c r="F426" s="12">
        <v>45</v>
      </c>
      <c r="G426" s="12">
        <v>20</v>
      </c>
      <c r="H426" s="12">
        <v>25</v>
      </c>
      <c r="I426" s="12">
        <v>7</v>
      </c>
      <c r="J426" s="12">
        <v>135</v>
      </c>
      <c r="K426" s="12">
        <v>14</v>
      </c>
      <c r="L426" s="12">
        <v>4</v>
      </c>
      <c r="M426" s="12">
        <v>25</v>
      </c>
      <c r="N426" s="15" t="s">
        <v>97</v>
      </c>
      <c r="O426" s="42" t="s">
        <v>1817</v>
      </c>
      <c r="P426" s="43" t="s">
        <v>1818</v>
      </c>
      <c r="Q426" s="43" t="s">
        <v>586</v>
      </c>
      <c r="R426" s="43" t="s">
        <v>1819</v>
      </c>
      <c r="S426" s="43" t="s">
        <v>141</v>
      </c>
      <c r="T426" s="43" t="s">
        <v>92</v>
      </c>
      <c r="U426" s="43" t="s">
        <v>594</v>
      </c>
      <c r="V426" s="43" t="s">
        <v>108</v>
      </c>
      <c r="W426" s="55"/>
      <c r="X426" s="19" t="s">
        <v>646</v>
      </c>
      <c r="Y426" s="76" t="s">
        <v>35</v>
      </c>
      <c r="Z426" s="79" t="s">
        <v>2299</v>
      </c>
    </row>
    <row r="427" spans="1:26" s="31" customFormat="1" ht="12.75" x14ac:dyDescent="0.2">
      <c r="A427" s="11" t="s">
        <v>1820</v>
      </c>
      <c r="B427" s="20" t="s">
        <v>1821</v>
      </c>
      <c r="C427" s="21" t="s">
        <v>1822</v>
      </c>
      <c r="D427" s="14">
        <v>44255</v>
      </c>
      <c r="E427" s="12">
        <v>65</v>
      </c>
      <c r="F427" s="12">
        <v>36</v>
      </c>
      <c r="G427" s="12">
        <v>16</v>
      </c>
      <c r="H427" s="12">
        <v>16</v>
      </c>
      <c r="I427" s="12">
        <v>4</v>
      </c>
      <c r="J427" s="12">
        <v>54</v>
      </c>
      <c r="K427" s="12">
        <v>15</v>
      </c>
      <c r="L427" s="12">
        <v>6</v>
      </c>
      <c r="M427" s="12">
        <v>12</v>
      </c>
      <c r="N427" s="15" t="s">
        <v>152</v>
      </c>
      <c r="O427" s="42" t="s">
        <v>1823</v>
      </c>
      <c r="P427" s="43" t="s">
        <v>1824</v>
      </c>
      <c r="Q427" s="43" t="s">
        <v>502</v>
      </c>
      <c r="R427" s="43" t="s">
        <v>561</v>
      </c>
      <c r="S427" s="43" t="s">
        <v>98</v>
      </c>
      <c r="T427" s="43" t="s">
        <v>163</v>
      </c>
      <c r="U427" s="43" t="s">
        <v>217</v>
      </c>
      <c r="V427" s="43" t="s">
        <v>124</v>
      </c>
      <c r="W427" s="55"/>
      <c r="X427" s="19" t="s">
        <v>646</v>
      </c>
      <c r="Y427" s="76" t="s">
        <v>35</v>
      </c>
      <c r="Z427" s="79" t="s">
        <v>2299</v>
      </c>
    </row>
    <row r="428" spans="1:26" s="31" customFormat="1" ht="12.75" x14ac:dyDescent="0.2">
      <c r="A428" s="11" t="s">
        <v>1825</v>
      </c>
      <c r="B428" s="20" t="s">
        <v>1826</v>
      </c>
      <c r="C428" s="21" t="s">
        <v>1827</v>
      </c>
      <c r="D428" s="14">
        <v>44260</v>
      </c>
      <c r="E428" s="12">
        <v>50</v>
      </c>
      <c r="F428" s="12">
        <v>79</v>
      </c>
      <c r="G428" s="12">
        <v>79</v>
      </c>
      <c r="H428" s="12">
        <v>79</v>
      </c>
      <c r="I428" s="17">
        <v>11</v>
      </c>
      <c r="J428" s="12">
        <v>50</v>
      </c>
      <c r="K428" s="12">
        <v>8</v>
      </c>
      <c r="L428" s="12">
        <v>8</v>
      </c>
      <c r="M428" s="12">
        <v>12</v>
      </c>
      <c r="N428" s="15" t="s">
        <v>30</v>
      </c>
      <c r="O428" s="42" t="s">
        <v>1828</v>
      </c>
      <c r="P428" s="43" t="s">
        <v>514</v>
      </c>
      <c r="Q428" s="43" t="s">
        <v>514</v>
      </c>
      <c r="R428" s="43" t="s">
        <v>602</v>
      </c>
      <c r="S428" s="43" t="s">
        <v>141</v>
      </c>
      <c r="T428" s="43" t="s">
        <v>180</v>
      </c>
      <c r="U428" s="43" t="s">
        <v>176</v>
      </c>
      <c r="V428" s="43" t="s">
        <v>232</v>
      </c>
      <c r="W428" s="55"/>
      <c r="X428" s="19" t="s">
        <v>646</v>
      </c>
      <c r="Y428" s="76" t="s">
        <v>85</v>
      </c>
      <c r="Z428" s="79" t="s">
        <v>2299</v>
      </c>
    </row>
    <row r="429" spans="1:26" s="31" customFormat="1" ht="12.75" x14ac:dyDescent="0.2">
      <c r="A429" s="11" t="s">
        <v>1829</v>
      </c>
      <c r="B429" s="20" t="s">
        <v>1830</v>
      </c>
      <c r="C429" s="21" t="s">
        <v>1831</v>
      </c>
      <c r="D429" s="14">
        <v>44261</v>
      </c>
      <c r="E429" s="12">
        <v>50</v>
      </c>
      <c r="F429" s="12">
        <v>44</v>
      </c>
      <c r="G429" s="12">
        <v>44</v>
      </c>
      <c r="H429" s="12">
        <v>44</v>
      </c>
      <c r="I429" s="12">
        <v>44</v>
      </c>
      <c r="J429" s="12">
        <v>27</v>
      </c>
      <c r="K429" s="12">
        <v>0</v>
      </c>
      <c r="L429" s="12">
        <v>0</v>
      </c>
      <c r="M429" s="12">
        <v>0</v>
      </c>
      <c r="N429" s="15" t="s">
        <v>97</v>
      </c>
      <c r="O429" s="42" t="s">
        <v>1832</v>
      </c>
      <c r="P429" s="43" t="s">
        <v>1818</v>
      </c>
      <c r="Q429" s="43" t="s">
        <v>31</v>
      </c>
      <c r="R429" s="43" t="s">
        <v>31</v>
      </c>
      <c r="S429" s="43" t="s">
        <v>98</v>
      </c>
      <c r="T429" s="43" t="s">
        <v>163</v>
      </c>
      <c r="U429" s="43" t="s">
        <v>153</v>
      </c>
      <c r="V429" s="43" t="s">
        <v>153</v>
      </c>
      <c r="W429" s="55"/>
      <c r="X429" s="19" t="s">
        <v>1833</v>
      </c>
      <c r="Y429" s="76" t="s">
        <v>85</v>
      </c>
      <c r="Z429" s="79" t="s">
        <v>2299</v>
      </c>
    </row>
    <row r="430" spans="1:26" s="31" customFormat="1" ht="12.75" x14ac:dyDescent="0.2">
      <c r="A430" s="11" t="s">
        <v>1834</v>
      </c>
      <c r="B430" s="20" t="s">
        <v>1835</v>
      </c>
      <c r="C430" s="21" t="s">
        <v>1836</v>
      </c>
      <c r="D430" s="14">
        <v>44179</v>
      </c>
      <c r="E430" s="12">
        <v>65</v>
      </c>
      <c r="F430" s="12">
        <v>3</v>
      </c>
      <c r="G430" s="12">
        <v>3</v>
      </c>
      <c r="H430" s="12">
        <v>32</v>
      </c>
      <c r="I430" s="12">
        <v>10</v>
      </c>
      <c r="J430" s="12">
        <v>24</v>
      </c>
      <c r="K430" s="12">
        <v>1</v>
      </c>
      <c r="L430" s="12">
        <v>2</v>
      </c>
      <c r="M430" s="12">
        <v>9</v>
      </c>
      <c r="N430" s="15"/>
      <c r="O430" s="42" t="s">
        <v>1837</v>
      </c>
      <c r="P430" s="43" t="s">
        <v>1838</v>
      </c>
      <c r="Q430" s="43" t="s">
        <v>536</v>
      </c>
      <c r="R430" s="43" t="s">
        <v>1839</v>
      </c>
      <c r="S430" s="43" t="s">
        <v>146</v>
      </c>
      <c r="T430" s="43" t="s">
        <v>1840</v>
      </c>
      <c r="U430" s="43" t="s">
        <v>217</v>
      </c>
      <c r="V430" s="43" t="s">
        <v>1253</v>
      </c>
      <c r="W430" s="55"/>
      <c r="X430" s="19" t="s">
        <v>1841</v>
      </c>
      <c r="Y430" s="76" t="s">
        <v>35</v>
      </c>
      <c r="Z430" s="79" t="s">
        <v>2299</v>
      </c>
    </row>
    <row r="431" spans="1:26" s="31" customFormat="1" ht="12.75" x14ac:dyDescent="0.2">
      <c r="A431" s="11" t="s">
        <v>1842</v>
      </c>
      <c r="B431" s="20" t="s">
        <v>1843</v>
      </c>
      <c r="C431" s="21" t="s">
        <v>1844</v>
      </c>
      <c r="D431" s="14">
        <v>44220</v>
      </c>
      <c r="E431" s="12">
        <v>30</v>
      </c>
      <c r="F431" s="12">
        <v>4</v>
      </c>
      <c r="G431" s="12">
        <v>4</v>
      </c>
      <c r="H431" s="12">
        <v>6</v>
      </c>
      <c r="I431" s="12">
        <v>5</v>
      </c>
      <c r="J431" s="12">
        <v>25</v>
      </c>
      <c r="K431" s="12">
        <v>5</v>
      </c>
      <c r="L431" s="12">
        <v>3</v>
      </c>
      <c r="M431" s="12">
        <v>10</v>
      </c>
      <c r="N431" s="15"/>
      <c r="O431" s="42" t="s">
        <v>630</v>
      </c>
      <c r="P431" s="43" t="s">
        <v>1845</v>
      </c>
      <c r="Q431" s="43" t="s">
        <v>601</v>
      </c>
      <c r="R431" s="43" t="s">
        <v>536</v>
      </c>
      <c r="S431" s="43" t="s">
        <v>141</v>
      </c>
      <c r="T431" s="43" t="s">
        <v>98</v>
      </c>
      <c r="U431" s="43" t="s">
        <v>217</v>
      </c>
      <c r="V431" s="43" t="s">
        <v>1679</v>
      </c>
      <c r="W431" s="55"/>
      <c r="X431" s="19" t="s">
        <v>646</v>
      </c>
      <c r="Y431" s="76" t="s">
        <v>35</v>
      </c>
      <c r="Z431" s="79" t="s">
        <v>2299</v>
      </c>
    </row>
    <row r="432" spans="1:26" s="31" customFormat="1" ht="12.75" x14ac:dyDescent="0.2">
      <c r="A432" s="11" t="s">
        <v>1846</v>
      </c>
      <c r="B432" s="20" t="s">
        <v>1847</v>
      </c>
      <c r="C432" s="21" t="s">
        <v>1848</v>
      </c>
      <c r="D432" s="14">
        <v>44247</v>
      </c>
      <c r="E432" s="12">
        <v>13</v>
      </c>
      <c r="F432" s="12">
        <v>617</v>
      </c>
      <c r="G432" s="12">
        <v>617</v>
      </c>
      <c r="H432" s="12">
        <v>24</v>
      </c>
      <c r="I432" s="12">
        <v>20</v>
      </c>
      <c r="J432" s="12">
        <v>325</v>
      </c>
      <c r="K432" s="12">
        <v>56</v>
      </c>
      <c r="L432" s="12">
        <v>25</v>
      </c>
      <c r="M432" s="12">
        <v>35</v>
      </c>
      <c r="N432" s="15" t="s">
        <v>30</v>
      </c>
      <c r="O432" s="42" t="s">
        <v>1849</v>
      </c>
      <c r="P432" s="43" t="s">
        <v>1850</v>
      </c>
      <c r="Q432" s="43" t="s">
        <v>1851</v>
      </c>
      <c r="R432" s="43" t="s">
        <v>1852</v>
      </c>
      <c r="S432" s="43"/>
      <c r="T432" s="43"/>
      <c r="U432" s="43" t="s">
        <v>641</v>
      </c>
      <c r="V432" s="43" t="s">
        <v>1853</v>
      </c>
      <c r="W432" s="55">
        <v>0.7</v>
      </c>
      <c r="X432" s="19" t="s">
        <v>646</v>
      </c>
      <c r="Y432" s="76" t="s">
        <v>35</v>
      </c>
      <c r="Z432" s="79" t="s">
        <v>2299</v>
      </c>
    </row>
    <row r="433" spans="1:26" s="31" customFormat="1" ht="12.75" x14ac:dyDescent="0.2">
      <c r="A433" s="11" t="s">
        <v>1854</v>
      </c>
      <c r="B433" s="20" t="s">
        <v>1855</v>
      </c>
      <c r="C433" s="21" t="s">
        <v>1856</v>
      </c>
      <c r="D433" s="14">
        <v>44151</v>
      </c>
      <c r="E433" s="12">
        <v>22</v>
      </c>
      <c r="F433" s="12">
        <v>7</v>
      </c>
      <c r="G433" s="12">
        <v>3</v>
      </c>
      <c r="H433" s="12">
        <v>4</v>
      </c>
      <c r="I433" s="12">
        <v>2</v>
      </c>
      <c r="J433" s="12">
        <v>8</v>
      </c>
      <c r="K433" s="12">
        <v>2</v>
      </c>
      <c r="L433" s="12">
        <v>2</v>
      </c>
      <c r="M433" s="12">
        <v>3</v>
      </c>
      <c r="N433" s="15" t="s">
        <v>152</v>
      </c>
      <c r="O433" s="42" t="s">
        <v>1857</v>
      </c>
      <c r="P433" s="43" t="s">
        <v>1782</v>
      </c>
      <c r="Q433" s="43" t="s">
        <v>514</v>
      </c>
      <c r="R433" s="43" t="s">
        <v>602</v>
      </c>
      <c r="S433" s="43" t="s">
        <v>180</v>
      </c>
      <c r="T433" s="43" t="s">
        <v>92</v>
      </c>
      <c r="U433" s="43" t="s">
        <v>118</v>
      </c>
      <c r="V433" s="43" t="s">
        <v>99</v>
      </c>
      <c r="W433" s="55"/>
      <c r="X433" s="19" t="s">
        <v>31</v>
      </c>
      <c r="Y433" s="76" t="s">
        <v>85</v>
      </c>
      <c r="Z433" s="79" t="s">
        <v>2299</v>
      </c>
    </row>
    <row r="434" spans="1:26" s="31" customFormat="1" ht="12.75" x14ac:dyDescent="0.2">
      <c r="A434" s="11" t="s">
        <v>1858</v>
      </c>
      <c r="B434" s="20" t="s">
        <v>1859</v>
      </c>
      <c r="C434" s="21" t="s">
        <v>1860</v>
      </c>
      <c r="D434" s="14">
        <v>44265</v>
      </c>
      <c r="E434" s="12">
        <v>50</v>
      </c>
      <c r="F434" s="12">
        <v>30</v>
      </c>
      <c r="G434" s="12">
        <v>16</v>
      </c>
      <c r="H434" s="12">
        <v>30</v>
      </c>
      <c r="I434" s="12">
        <v>4</v>
      </c>
      <c r="J434" s="12">
        <v>25</v>
      </c>
      <c r="K434" s="12">
        <v>5</v>
      </c>
      <c r="L434" s="12">
        <v>3</v>
      </c>
      <c r="M434" s="12">
        <v>4</v>
      </c>
      <c r="N434" s="15" t="s">
        <v>30</v>
      </c>
      <c r="O434" s="42" t="s">
        <v>601</v>
      </c>
      <c r="P434" s="43" t="s">
        <v>515</v>
      </c>
      <c r="Q434" s="43" t="s">
        <v>601</v>
      </c>
      <c r="R434" s="43" t="s">
        <v>561</v>
      </c>
      <c r="S434" s="43" t="s">
        <v>141</v>
      </c>
      <c r="T434" s="43" t="s">
        <v>98</v>
      </c>
      <c r="U434" s="43" t="s">
        <v>118</v>
      </c>
      <c r="V434" s="43" t="s">
        <v>118</v>
      </c>
      <c r="W434" s="55" t="s">
        <v>1861</v>
      </c>
      <c r="X434" s="19" t="s">
        <v>1862</v>
      </c>
      <c r="Y434" s="76" t="s">
        <v>35</v>
      </c>
      <c r="Z434" s="79" t="s">
        <v>2299</v>
      </c>
    </row>
    <row r="435" spans="1:26" s="31" customFormat="1" ht="12.75" x14ac:dyDescent="0.2">
      <c r="A435" s="11" t="s">
        <v>1867</v>
      </c>
      <c r="B435" s="20" t="s">
        <v>1868</v>
      </c>
      <c r="C435" s="21" t="s">
        <v>1869</v>
      </c>
      <c r="D435" s="14">
        <v>44111</v>
      </c>
      <c r="E435" s="12">
        <v>19</v>
      </c>
      <c r="F435" s="12">
        <v>7</v>
      </c>
      <c r="G435" s="12">
        <v>0</v>
      </c>
      <c r="H435" s="12">
        <v>4</v>
      </c>
      <c r="I435" s="12">
        <v>0</v>
      </c>
      <c r="J435" s="12">
        <v>7</v>
      </c>
      <c r="K435" s="12">
        <v>0</v>
      </c>
      <c r="L435" s="12">
        <v>0</v>
      </c>
      <c r="M435" s="12">
        <v>0</v>
      </c>
      <c r="N435" s="15" t="s">
        <v>30</v>
      </c>
      <c r="O435" s="42" t="s">
        <v>1870</v>
      </c>
      <c r="P435" s="43" t="s">
        <v>1870</v>
      </c>
      <c r="Q435" s="43" t="s">
        <v>31</v>
      </c>
      <c r="R435" s="43" t="s">
        <v>31</v>
      </c>
      <c r="S435" s="43" t="s">
        <v>141</v>
      </c>
      <c r="T435" s="43" t="s">
        <v>180</v>
      </c>
      <c r="U435" s="43" t="s">
        <v>33</v>
      </c>
      <c r="V435" s="43" t="s">
        <v>100</v>
      </c>
      <c r="W435" s="55"/>
      <c r="X435" s="19" t="s">
        <v>646</v>
      </c>
      <c r="Y435" s="76" t="s">
        <v>35</v>
      </c>
      <c r="Z435" s="79" t="s">
        <v>2299</v>
      </c>
    </row>
    <row r="436" spans="1:26" s="31" customFormat="1" ht="12.75" x14ac:dyDescent="0.2">
      <c r="A436" s="11" t="s">
        <v>1871</v>
      </c>
      <c r="B436" s="20" t="s">
        <v>1872</v>
      </c>
      <c r="C436" s="21" t="s">
        <v>1873</v>
      </c>
      <c r="D436" s="14">
        <v>44277</v>
      </c>
      <c r="E436" s="12">
        <v>60</v>
      </c>
      <c r="F436" s="12"/>
      <c r="G436" s="12">
        <v>15</v>
      </c>
      <c r="H436" s="12">
        <v>42</v>
      </c>
      <c r="I436" s="12">
        <v>20</v>
      </c>
      <c r="J436" s="12">
        <v>4</v>
      </c>
      <c r="K436" s="12"/>
      <c r="L436" s="12">
        <v>44</v>
      </c>
      <c r="M436" s="12">
        <v>10</v>
      </c>
      <c r="N436" s="15" t="s">
        <v>30</v>
      </c>
      <c r="O436" s="42" t="s">
        <v>1864</v>
      </c>
      <c r="P436" s="43" t="s">
        <v>1874</v>
      </c>
      <c r="Q436" s="43" t="s">
        <v>1863</v>
      </c>
      <c r="R436" s="43" t="s">
        <v>1863</v>
      </c>
      <c r="S436" s="43" t="s">
        <v>180</v>
      </c>
      <c r="T436" s="43" t="s">
        <v>98</v>
      </c>
      <c r="U436" s="43" t="s">
        <v>217</v>
      </c>
      <c r="V436" s="43" t="s">
        <v>217</v>
      </c>
      <c r="W436" s="55">
        <v>0.62</v>
      </c>
      <c r="X436" s="19" t="s">
        <v>646</v>
      </c>
      <c r="Y436" s="76" t="s">
        <v>85</v>
      </c>
      <c r="Z436" s="79" t="s">
        <v>2299</v>
      </c>
    </row>
    <row r="437" spans="1:26" s="31" customFormat="1" ht="12.75" x14ac:dyDescent="0.2">
      <c r="A437" s="11" t="s">
        <v>1875</v>
      </c>
      <c r="B437" s="20" t="s">
        <v>1876</v>
      </c>
      <c r="C437" s="21" t="s">
        <v>1877</v>
      </c>
      <c r="D437" s="14">
        <v>44285</v>
      </c>
      <c r="E437" s="12">
        <v>44</v>
      </c>
      <c r="F437" s="12">
        <v>22</v>
      </c>
      <c r="G437" s="12">
        <v>4</v>
      </c>
      <c r="H437" s="12">
        <v>22</v>
      </c>
      <c r="I437" s="12">
        <v>4</v>
      </c>
      <c r="J437" s="12">
        <v>20</v>
      </c>
      <c r="K437" s="12">
        <v>11</v>
      </c>
      <c r="L437" s="12">
        <v>2</v>
      </c>
      <c r="M437" s="12">
        <v>5</v>
      </c>
      <c r="N437" s="15" t="s">
        <v>1878</v>
      </c>
      <c r="O437" s="42" t="s">
        <v>515</v>
      </c>
      <c r="P437" s="43" t="s">
        <v>600</v>
      </c>
      <c r="Q437" s="43" t="s">
        <v>599</v>
      </c>
      <c r="R437" s="43" t="s">
        <v>600</v>
      </c>
      <c r="S437" s="43" t="s">
        <v>180</v>
      </c>
      <c r="T437" s="43" t="s">
        <v>98</v>
      </c>
      <c r="U437" s="43" t="s">
        <v>232</v>
      </c>
      <c r="V437" s="43" t="s">
        <v>594</v>
      </c>
      <c r="W437" s="55"/>
      <c r="X437" s="19" t="s">
        <v>1879</v>
      </c>
      <c r="Y437" s="76" t="s">
        <v>85</v>
      </c>
      <c r="Z437" s="79" t="s">
        <v>2299</v>
      </c>
    </row>
    <row r="438" spans="1:26" s="31" customFormat="1" ht="12.75" x14ac:dyDescent="0.2">
      <c r="A438" s="11" t="s">
        <v>1880</v>
      </c>
      <c r="B438" s="20" t="s">
        <v>1881</v>
      </c>
      <c r="C438" s="21" t="s">
        <v>1882</v>
      </c>
      <c r="D438" s="14">
        <v>44110</v>
      </c>
      <c r="E438" s="12">
        <v>100</v>
      </c>
      <c r="F438" s="12">
        <v>19</v>
      </c>
      <c r="G438" s="12">
        <v>5</v>
      </c>
      <c r="H438" s="12">
        <v>6</v>
      </c>
      <c r="I438" s="12">
        <v>7</v>
      </c>
      <c r="J438" s="12">
        <v>129</v>
      </c>
      <c r="K438" s="12">
        <v>22</v>
      </c>
      <c r="L438" s="12">
        <v>3</v>
      </c>
      <c r="M438" s="12">
        <v>5</v>
      </c>
      <c r="N438" s="15" t="s">
        <v>48</v>
      </c>
      <c r="O438" s="42" t="s">
        <v>1883</v>
      </c>
      <c r="P438" s="43" t="s">
        <v>1884</v>
      </c>
      <c r="Q438" s="43" t="s">
        <v>1885</v>
      </c>
      <c r="R438" s="43" t="s">
        <v>1886</v>
      </c>
      <c r="S438" s="43" t="s">
        <v>192</v>
      </c>
      <c r="T438" s="43" t="s">
        <v>32</v>
      </c>
      <c r="U438" s="43" t="s">
        <v>108</v>
      </c>
      <c r="V438" s="43" t="s">
        <v>108</v>
      </c>
      <c r="W438" s="55"/>
      <c r="X438" s="19" t="s">
        <v>1887</v>
      </c>
      <c r="Y438" s="76" t="s">
        <v>35</v>
      </c>
      <c r="Z438" s="79" t="s">
        <v>2299</v>
      </c>
    </row>
    <row r="439" spans="1:26" s="31" customFormat="1" ht="12.75" x14ac:dyDescent="0.2">
      <c r="A439" s="11" t="s">
        <v>1888</v>
      </c>
      <c r="B439" s="20" t="s">
        <v>1889</v>
      </c>
      <c r="C439" s="21" t="s">
        <v>1890</v>
      </c>
      <c r="D439" s="14">
        <v>44233</v>
      </c>
      <c r="E439" s="12">
        <v>0</v>
      </c>
      <c r="F439" s="12">
        <v>2</v>
      </c>
      <c r="G439" s="12">
        <v>1</v>
      </c>
      <c r="H439" s="12">
        <v>1</v>
      </c>
      <c r="I439" s="12">
        <v>1</v>
      </c>
      <c r="J439" s="12">
        <v>1</v>
      </c>
      <c r="K439" s="12">
        <v>0</v>
      </c>
      <c r="L439" s="12">
        <v>0</v>
      </c>
      <c r="M439" s="12">
        <v>0</v>
      </c>
      <c r="N439" s="15" t="s">
        <v>97</v>
      </c>
      <c r="O439" s="42" t="s">
        <v>1863</v>
      </c>
      <c r="P439" s="43" t="s">
        <v>1863</v>
      </c>
      <c r="Q439" s="43" t="s">
        <v>31</v>
      </c>
      <c r="R439" s="43" t="s">
        <v>31</v>
      </c>
      <c r="S439" s="43"/>
      <c r="T439" s="43"/>
      <c r="U439" s="43" t="s">
        <v>33</v>
      </c>
      <c r="V439" s="43" t="s">
        <v>33</v>
      </c>
      <c r="W439" s="55" t="s">
        <v>31</v>
      </c>
      <c r="X439" s="19" t="s">
        <v>1891</v>
      </c>
      <c r="Y439" s="76" t="s">
        <v>35</v>
      </c>
      <c r="Z439" s="79" t="s">
        <v>2299</v>
      </c>
    </row>
    <row r="440" spans="1:26" s="31" customFormat="1" ht="12.75" x14ac:dyDescent="0.2">
      <c r="A440" s="11" t="s">
        <v>1892</v>
      </c>
      <c r="B440" s="20" t="s">
        <v>1893</v>
      </c>
      <c r="C440" s="21" t="s">
        <v>1894</v>
      </c>
      <c r="D440" s="14">
        <v>44181</v>
      </c>
      <c r="E440" s="12">
        <v>100</v>
      </c>
      <c r="F440" s="12">
        <v>20</v>
      </c>
      <c r="G440" s="12">
        <v>10</v>
      </c>
      <c r="H440" s="12">
        <v>10</v>
      </c>
      <c r="I440" s="12">
        <v>7</v>
      </c>
      <c r="J440" s="12">
        <v>30</v>
      </c>
      <c r="K440" s="12">
        <v>12</v>
      </c>
      <c r="L440" s="12">
        <v>3</v>
      </c>
      <c r="M440" s="12">
        <v>18</v>
      </c>
      <c r="N440" s="15" t="s">
        <v>337</v>
      </c>
      <c r="O440" s="42" t="s">
        <v>503</v>
      </c>
      <c r="P440" s="43" t="s">
        <v>508</v>
      </c>
      <c r="Q440" s="43" t="s">
        <v>556</v>
      </c>
      <c r="R440" s="43" t="s">
        <v>602</v>
      </c>
      <c r="S440" s="43" t="s">
        <v>1895</v>
      </c>
      <c r="T440" s="43" t="s">
        <v>1896</v>
      </c>
      <c r="U440" s="43" t="s">
        <v>332</v>
      </c>
      <c r="V440" s="43" t="s">
        <v>130</v>
      </c>
      <c r="W440" s="55"/>
      <c r="X440" s="19" t="s">
        <v>646</v>
      </c>
      <c r="Y440" s="76" t="s">
        <v>35</v>
      </c>
      <c r="Z440" s="79" t="s">
        <v>2299</v>
      </c>
    </row>
    <row r="441" spans="1:26" s="31" customFormat="1" ht="12.75" x14ac:dyDescent="0.2">
      <c r="A441" s="11" t="s">
        <v>1897</v>
      </c>
      <c r="B441" s="20" t="s">
        <v>1898</v>
      </c>
      <c r="C441" s="21" t="s">
        <v>1899</v>
      </c>
      <c r="D441" s="14">
        <v>44063</v>
      </c>
      <c r="E441" s="12">
        <v>35</v>
      </c>
      <c r="F441" s="12">
        <v>14</v>
      </c>
      <c r="G441" s="12">
        <v>5</v>
      </c>
      <c r="H441" s="12">
        <v>14</v>
      </c>
      <c r="I441" s="12">
        <v>4</v>
      </c>
      <c r="J441" s="12">
        <v>25</v>
      </c>
      <c r="K441" s="12">
        <v>5</v>
      </c>
      <c r="L441" s="12">
        <v>1</v>
      </c>
      <c r="M441" s="12">
        <v>6</v>
      </c>
      <c r="N441" s="15" t="s">
        <v>48</v>
      </c>
      <c r="O441" s="42" t="s">
        <v>502</v>
      </c>
      <c r="P441" s="43" t="s">
        <v>595</v>
      </c>
      <c r="Q441" s="43" t="s">
        <v>503</v>
      </c>
      <c r="R441" s="43" t="s">
        <v>592</v>
      </c>
      <c r="S441" s="43"/>
      <c r="T441" s="43"/>
      <c r="U441" s="43"/>
      <c r="V441" s="43"/>
      <c r="W441" s="55"/>
      <c r="X441" s="19" t="s">
        <v>1900</v>
      </c>
      <c r="Y441" s="76" t="s">
        <v>35</v>
      </c>
      <c r="Z441" s="79" t="s">
        <v>2299</v>
      </c>
    </row>
    <row r="442" spans="1:26" s="31" customFormat="1" ht="12.75" x14ac:dyDescent="0.2">
      <c r="A442" s="11" t="s">
        <v>1901</v>
      </c>
      <c r="B442" s="20" t="s">
        <v>1902</v>
      </c>
      <c r="C442" s="21" t="s">
        <v>1903</v>
      </c>
      <c r="D442" s="14">
        <v>44104</v>
      </c>
      <c r="E442" s="12">
        <v>108</v>
      </c>
      <c r="F442" s="12">
        <v>350</v>
      </c>
      <c r="G442" s="12">
        <v>25</v>
      </c>
      <c r="H442" s="12">
        <v>0</v>
      </c>
      <c r="I442" s="12">
        <v>0</v>
      </c>
      <c r="J442" s="12">
        <v>230</v>
      </c>
      <c r="K442" s="12">
        <v>0</v>
      </c>
      <c r="L442" s="12">
        <v>0</v>
      </c>
      <c r="M442" s="12">
        <v>0</v>
      </c>
      <c r="N442" s="15" t="s">
        <v>97</v>
      </c>
      <c r="O442" s="42" t="s">
        <v>1904</v>
      </c>
      <c r="P442" s="43" t="s">
        <v>1905</v>
      </c>
      <c r="Q442" s="43" t="s">
        <v>31</v>
      </c>
      <c r="R442" s="43" t="s">
        <v>31</v>
      </c>
      <c r="S442" s="43"/>
      <c r="T442" s="43"/>
      <c r="U442" s="43"/>
      <c r="V442" s="43"/>
      <c r="W442" s="55"/>
      <c r="X442" s="19" t="s">
        <v>646</v>
      </c>
      <c r="Y442" s="76" t="s">
        <v>35</v>
      </c>
      <c r="Z442" s="79" t="s">
        <v>2299</v>
      </c>
    </row>
    <row r="443" spans="1:26" s="31" customFormat="1" ht="12.75" x14ac:dyDescent="0.2">
      <c r="A443" s="11" t="s">
        <v>1906</v>
      </c>
      <c r="B443" s="20" t="s">
        <v>1907</v>
      </c>
      <c r="C443" s="21" t="s">
        <v>1908</v>
      </c>
      <c r="D443" s="14">
        <v>44104</v>
      </c>
      <c r="E443" s="12">
        <v>173</v>
      </c>
      <c r="F443" s="12">
        <v>7</v>
      </c>
      <c r="G443" s="12">
        <v>7</v>
      </c>
      <c r="H443" s="12">
        <v>7</v>
      </c>
      <c r="I443" s="12">
        <v>5</v>
      </c>
      <c r="J443" s="12">
        <v>62</v>
      </c>
      <c r="K443" s="12">
        <v>37</v>
      </c>
      <c r="L443" s="12">
        <v>7</v>
      </c>
      <c r="M443" s="12">
        <v>18</v>
      </c>
      <c r="N443" s="15" t="s">
        <v>97</v>
      </c>
      <c r="O443" s="42" t="s">
        <v>1909</v>
      </c>
      <c r="P443" s="43" t="s">
        <v>1910</v>
      </c>
      <c r="Q443" s="43" t="s">
        <v>1911</v>
      </c>
      <c r="R443" s="43" t="s">
        <v>1912</v>
      </c>
      <c r="S443" s="43"/>
      <c r="T443" s="43"/>
      <c r="U443" s="43"/>
      <c r="V443" s="43"/>
      <c r="W443" s="55"/>
      <c r="X443" s="19" t="s">
        <v>1913</v>
      </c>
      <c r="Y443" s="76" t="s">
        <v>85</v>
      </c>
      <c r="Z443" s="79" t="s">
        <v>2299</v>
      </c>
    </row>
    <row r="444" spans="1:26" s="31" customFormat="1" ht="12.75" x14ac:dyDescent="0.2">
      <c r="A444" s="11" t="s">
        <v>1918</v>
      </c>
      <c r="B444" s="20" t="s">
        <v>1919</v>
      </c>
      <c r="C444" s="21" t="s">
        <v>1920</v>
      </c>
      <c r="D444" s="14">
        <v>44113</v>
      </c>
      <c r="E444" s="12">
        <v>40</v>
      </c>
      <c r="F444" s="12">
        <v>11</v>
      </c>
      <c r="G444" s="12">
        <v>11</v>
      </c>
      <c r="H444" s="12">
        <v>8</v>
      </c>
      <c r="I444" s="12">
        <v>5</v>
      </c>
      <c r="J444" s="12">
        <v>40</v>
      </c>
      <c r="K444" s="12">
        <v>6</v>
      </c>
      <c r="L444" s="12">
        <v>3</v>
      </c>
      <c r="M444" s="12">
        <v>12</v>
      </c>
      <c r="N444" s="15" t="s">
        <v>152</v>
      </c>
      <c r="O444" s="42" t="s">
        <v>1921</v>
      </c>
      <c r="P444" s="43" t="s">
        <v>514</v>
      </c>
      <c r="Q444" s="43" t="s">
        <v>515</v>
      </c>
      <c r="R444" s="43" t="s">
        <v>536</v>
      </c>
      <c r="S444" s="43"/>
      <c r="T444" s="43"/>
      <c r="U444" s="43"/>
      <c r="V444" s="43"/>
      <c r="W444" s="55" t="s">
        <v>31</v>
      </c>
      <c r="X444" s="19" t="s">
        <v>1922</v>
      </c>
      <c r="Y444" s="76" t="s">
        <v>35</v>
      </c>
      <c r="Z444" s="79" t="s">
        <v>2299</v>
      </c>
    </row>
    <row r="445" spans="1:26" s="31" customFormat="1" ht="12.75" x14ac:dyDescent="0.2">
      <c r="A445" s="11" t="s">
        <v>1923</v>
      </c>
      <c r="B445" s="20" t="s">
        <v>1924</v>
      </c>
      <c r="C445" s="21" t="s">
        <v>1925</v>
      </c>
      <c r="D445" s="14">
        <v>44178</v>
      </c>
      <c r="E445" s="12">
        <v>50</v>
      </c>
      <c r="F445" s="12">
        <v>5</v>
      </c>
      <c r="G445" s="12">
        <v>5</v>
      </c>
      <c r="H445" s="12">
        <v>20</v>
      </c>
      <c r="I445" s="12">
        <v>5</v>
      </c>
      <c r="J445" s="12">
        <v>20</v>
      </c>
      <c r="K445" s="12">
        <v>10</v>
      </c>
      <c r="L445" s="12">
        <v>3</v>
      </c>
      <c r="M445" s="12">
        <v>8</v>
      </c>
      <c r="N445" s="15"/>
      <c r="O445" s="42" t="s">
        <v>587</v>
      </c>
      <c r="P445" s="43" t="s">
        <v>502</v>
      </c>
      <c r="Q445" s="43" t="s">
        <v>508</v>
      </c>
      <c r="R445" s="43" t="s">
        <v>561</v>
      </c>
      <c r="S445" s="43" t="s">
        <v>141</v>
      </c>
      <c r="T445" s="43" t="s">
        <v>92</v>
      </c>
      <c r="U445" s="43" t="s">
        <v>328</v>
      </c>
      <c r="V445" s="43" t="s">
        <v>328</v>
      </c>
      <c r="W445" s="55"/>
      <c r="X445" s="19" t="s">
        <v>646</v>
      </c>
      <c r="Y445" s="76" t="s">
        <v>35</v>
      </c>
      <c r="Z445" s="79" t="s">
        <v>2299</v>
      </c>
    </row>
    <row r="446" spans="1:26" s="31" customFormat="1" ht="12.75" x14ac:dyDescent="0.2">
      <c r="A446" s="11" t="s">
        <v>1926</v>
      </c>
      <c r="B446" s="20" t="s">
        <v>1927</v>
      </c>
      <c r="C446" s="21" t="s">
        <v>1928</v>
      </c>
      <c r="D446" s="14">
        <v>44197</v>
      </c>
      <c r="E446" s="12">
        <v>361</v>
      </c>
      <c r="F446" s="12">
        <v>204</v>
      </c>
      <c r="G446" s="12">
        <v>100</v>
      </c>
      <c r="H446" s="12">
        <v>104</v>
      </c>
      <c r="I446" s="12">
        <v>35</v>
      </c>
      <c r="J446" s="12">
        <v>373</v>
      </c>
      <c r="K446" s="12">
        <v>48</v>
      </c>
      <c r="L446" s="12">
        <v>7</v>
      </c>
      <c r="M446" s="12">
        <v>80</v>
      </c>
      <c r="N446" s="15" t="s">
        <v>97</v>
      </c>
      <c r="O446" s="42" t="s">
        <v>1929</v>
      </c>
      <c r="P446" s="43" t="s">
        <v>1930</v>
      </c>
      <c r="Q446" s="43" t="s">
        <v>1931</v>
      </c>
      <c r="R446" s="43" t="s">
        <v>528</v>
      </c>
      <c r="S446" s="43" t="s">
        <v>1932</v>
      </c>
      <c r="T446" s="43" t="s">
        <v>92</v>
      </c>
      <c r="U446" s="43" t="s">
        <v>187</v>
      </c>
      <c r="V446" s="43" t="s">
        <v>332</v>
      </c>
      <c r="W446" s="60">
        <v>62.745098039215684</v>
      </c>
      <c r="X446" s="19" t="s">
        <v>1933</v>
      </c>
      <c r="Y446" s="76" t="s">
        <v>35</v>
      </c>
      <c r="Z446" s="79" t="s">
        <v>2299</v>
      </c>
    </row>
    <row r="447" spans="1:26" s="31" customFormat="1" ht="12.75" x14ac:dyDescent="0.2">
      <c r="A447" s="11" t="s">
        <v>1945</v>
      </c>
      <c r="B447" s="20" t="s">
        <v>1946</v>
      </c>
      <c r="C447" s="21" t="s">
        <v>1947</v>
      </c>
      <c r="D447" s="14">
        <v>44062</v>
      </c>
      <c r="E447" s="12">
        <v>50</v>
      </c>
      <c r="F447" s="12">
        <v>26</v>
      </c>
      <c r="G447" s="12">
        <v>4</v>
      </c>
      <c r="H447" s="12">
        <v>14</v>
      </c>
      <c r="I447" s="12">
        <v>6</v>
      </c>
      <c r="J447" s="12">
        <v>18</v>
      </c>
      <c r="K447" s="12">
        <v>6</v>
      </c>
      <c r="L447" s="12">
        <v>4</v>
      </c>
      <c r="M447" s="12">
        <v>8</v>
      </c>
      <c r="N447" s="15" t="s">
        <v>31</v>
      </c>
      <c r="O447" s="42" t="s">
        <v>1760</v>
      </c>
      <c r="P447" s="43" t="s">
        <v>1667</v>
      </c>
      <c r="Q447" s="43" t="s">
        <v>1684</v>
      </c>
      <c r="R447" s="43" t="s">
        <v>527</v>
      </c>
      <c r="S447" s="43"/>
      <c r="T447" s="43"/>
      <c r="U447" s="43"/>
      <c r="V447" s="43"/>
      <c r="W447" s="60"/>
      <c r="X447" s="19" t="s">
        <v>1948</v>
      </c>
      <c r="Y447" s="76" t="s">
        <v>35</v>
      </c>
      <c r="Z447" s="79" t="s">
        <v>2299</v>
      </c>
    </row>
    <row r="448" spans="1:26" s="31" customFormat="1" ht="12.75" x14ac:dyDescent="0.2">
      <c r="A448" s="11" t="s">
        <v>1949</v>
      </c>
      <c r="B448" s="20" t="s">
        <v>1950</v>
      </c>
      <c r="C448" s="21" t="s">
        <v>1951</v>
      </c>
      <c r="D448" s="14">
        <v>44061</v>
      </c>
      <c r="E448" s="12">
        <v>58</v>
      </c>
      <c r="F448" s="12">
        <v>20</v>
      </c>
      <c r="G448" s="12">
        <v>10</v>
      </c>
      <c r="H448" s="12">
        <v>15</v>
      </c>
      <c r="I448" s="12">
        <v>6</v>
      </c>
      <c r="J448" s="12">
        <v>40</v>
      </c>
      <c r="K448" s="12"/>
      <c r="L448" s="12">
        <v>4</v>
      </c>
      <c r="M448" s="12">
        <v>18</v>
      </c>
      <c r="N448" s="15" t="s">
        <v>97</v>
      </c>
      <c r="O448" s="42" t="s">
        <v>1952</v>
      </c>
      <c r="P448" s="43" t="s">
        <v>1953</v>
      </c>
      <c r="Q448" s="43" t="s">
        <v>31</v>
      </c>
      <c r="R448" s="43" t="s">
        <v>31</v>
      </c>
      <c r="S448" s="43"/>
      <c r="T448" s="43"/>
      <c r="U448" s="43"/>
      <c r="V448" s="43"/>
      <c r="W448" s="60"/>
      <c r="X448" s="19" t="s">
        <v>1954</v>
      </c>
      <c r="Y448" s="76" t="s">
        <v>35</v>
      </c>
      <c r="Z448" s="79" t="s">
        <v>2299</v>
      </c>
    </row>
    <row r="449" spans="1:26" s="31" customFormat="1" ht="12.75" x14ac:dyDescent="0.2">
      <c r="A449" s="11" t="s">
        <v>1955</v>
      </c>
      <c r="B449" s="20" t="s">
        <v>1956</v>
      </c>
      <c r="C449" s="21" t="s">
        <v>1957</v>
      </c>
      <c r="D449" s="14">
        <v>44183</v>
      </c>
      <c r="E449" s="12">
        <v>100</v>
      </c>
      <c r="F449" s="12">
        <v>35</v>
      </c>
      <c r="G449" s="12">
        <v>34</v>
      </c>
      <c r="H449" s="12">
        <v>34</v>
      </c>
      <c r="I449" s="12">
        <v>2</v>
      </c>
      <c r="J449" s="12">
        <v>110</v>
      </c>
      <c r="K449" s="12">
        <v>35</v>
      </c>
      <c r="L449" s="12">
        <v>13</v>
      </c>
      <c r="M449" s="12">
        <v>10</v>
      </c>
      <c r="N449" s="15" t="s">
        <v>31</v>
      </c>
      <c r="O449" s="42" t="s">
        <v>596</v>
      </c>
      <c r="P449" s="43" t="s">
        <v>1866</v>
      </c>
      <c r="Q449" s="43" t="s">
        <v>1958</v>
      </c>
      <c r="R449" s="43" t="s">
        <v>586</v>
      </c>
      <c r="S449" s="43" t="s">
        <v>180</v>
      </c>
      <c r="T449" s="43" t="s">
        <v>197</v>
      </c>
      <c r="U449" s="43" t="s">
        <v>117</v>
      </c>
      <c r="V449" s="43" t="s">
        <v>217</v>
      </c>
      <c r="W449" s="60"/>
      <c r="X449" s="19" t="s">
        <v>1959</v>
      </c>
      <c r="Y449" s="76" t="s">
        <v>35</v>
      </c>
      <c r="Z449" s="79" t="s">
        <v>2299</v>
      </c>
    </row>
    <row r="450" spans="1:26" s="31" customFormat="1" ht="12.75" x14ac:dyDescent="0.2">
      <c r="A450" s="11" t="s">
        <v>1960</v>
      </c>
      <c r="B450" s="20" t="s">
        <v>1961</v>
      </c>
      <c r="C450" s="21" t="s">
        <v>1962</v>
      </c>
      <c r="D450" s="14">
        <v>44089</v>
      </c>
      <c r="E450" s="12">
        <v>110</v>
      </c>
      <c r="F450" s="12">
        <v>86</v>
      </c>
      <c r="G450" s="12">
        <v>58</v>
      </c>
      <c r="H450" s="12">
        <v>86</v>
      </c>
      <c r="I450" s="12">
        <v>28</v>
      </c>
      <c r="J450" s="12">
        <v>66</v>
      </c>
      <c r="K450" s="12">
        <v>15</v>
      </c>
      <c r="L450" s="12">
        <v>28</v>
      </c>
      <c r="M450" s="12">
        <v>24</v>
      </c>
      <c r="N450" s="15" t="s">
        <v>105</v>
      </c>
      <c r="O450" s="42" t="s">
        <v>1963</v>
      </c>
      <c r="P450" s="43" t="s">
        <v>601</v>
      </c>
      <c r="Q450" s="43" t="s">
        <v>1964</v>
      </c>
      <c r="R450" s="43" t="s">
        <v>509</v>
      </c>
      <c r="S450" s="43"/>
      <c r="T450" s="43"/>
      <c r="U450" s="43"/>
      <c r="V450" s="43"/>
      <c r="W450" s="60"/>
      <c r="X450" s="19" t="s">
        <v>31</v>
      </c>
      <c r="Y450" s="76" t="s">
        <v>85</v>
      </c>
      <c r="Z450" s="79" t="s">
        <v>2299</v>
      </c>
    </row>
    <row r="451" spans="1:26" s="31" customFormat="1" ht="12.75" x14ac:dyDescent="0.2">
      <c r="A451" s="11" t="s">
        <v>1916</v>
      </c>
      <c r="B451" s="20" t="s">
        <v>1967</v>
      </c>
      <c r="C451" s="21" t="s">
        <v>1971</v>
      </c>
      <c r="D451" s="14">
        <v>44098</v>
      </c>
      <c r="E451" s="12">
        <v>50</v>
      </c>
      <c r="F451" s="12">
        <v>20</v>
      </c>
      <c r="G451" s="12">
        <v>20</v>
      </c>
      <c r="H451" s="12">
        <v>12</v>
      </c>
      <c r="I451" s="12">
        <v>10</v>
      </c>
      <c r="J451" s="12">
        <v>48</v>
      </c>
      <c r="K451" s="12">
        <v>4</v>
      </c>
      <c r="L451" s="12">
        <v>2</v>
      </c>
      <c r="M451" s="12">
        <v>5</v>
      </c>
      <c r="N451" s="15" t="s">
        <v>97</v>
      </c>
      <c r="O451" s="42">
        <v>4.3055555555555562E-2</v>
      </c>
      <c r="P451" s="43">
        <v>4.4444444444444446E-2</v>
      </c>
      <c r="Q451" s="43">
        <v>4.3055555555555562E-2</v>
      </c>
      <c r="R451" s="43">
        <v>4.2361111111111106E-2</v>
      </c>
      <c r="S451" s="43"/>
      <c r="T451" s="43"/>
      <c r="U451" s="43"/>
      <c r="V451" s="43"/>
      <c r="W451" s="60"/>
      <c r="X451" s="19" t="s">
        <v>1917</v>
      </c>
      <c r="Y451" s="76" t="s">
        <v>35</v>
      </c>
      <c r="Z451" s="79" t="s">
        <v>2299</v>
      </c>
    </row>
    <row r="452" spans="1:26" s="31" customFormat="1" ht="12.75" x14ac:dyDescent="0.2">
      <c r="A452" s="11" t="s">
        <v>1968</v>
      </c>
      <c r="B452" s="20" t="s">
        <v>1969</v>
      </c>
      <c r="C452" s="21" t="s">
        <v>1972</v>
      </c>
      <c r="D452" s="14">
        <v>44165</v>
      </c>
      <c r="E452" s="12">
        <v>35</v>
      </c>
      <c r="F452" s="12">
        <v>40</v>
      </c>
      <c r="G452" s="12">
        <v>10</v>
      </c>
      <c r="H452" s="12">
        <v>35</v>
      </c>
      <c r="I452" s="12">
        <v>10</v>
      </c>
      <c r="J452" s="12">
        <v>25</v>
      </c>
      <c r="K452" s="12">
        <v>12</v>
      </c>
      <c r="L452" s="12">
        <v>4</v>
      </c>
      <c r="M452" s="12">
        <v>10</v>
      </c>
      <c r="N452" s="15" t="s">
        <v>152</v>
      </c>
      <c r="O452" s="42" t="s">
        <v>590</v>
      </c>
      <c r="P452" s="43" t="s">
        <v>595</v>
      </c>
      <c r="Q452" s="43" t="s">
        <v>521</v>
      </c>
      <c r="R452" s="43" t="s">
        <v>1845</v>
      </c>
      <c r="S452" s="43" t="s">
        <v>32</v>
      </c>
      <c r="T452" s="43" t="s">
        <v>32</v>
      </c>
      <c r="U452" s="43" t="s">
        <v>130</v>
      </c>
      <c r="V452" s="43" t="s">
        <v>298</v>
      </c>
      <c r="W452" s="60" t="s">
        <v>1973</v>
      </c>
      <c r="X452" s="19" t="s">
        <v>646</v>
      </c>
      <c r="Y452" s="76" t="s">
        <v>35</v>
      </c>
      <c r="Z452" s="79" t="s">
        <v>2299</v>
      </c>
    </row>
    <row r="453" spans="1:26" s="31" customFormat="1" ht="12.75" x14ac:dyDescent="0.2">
      <c r="A453" s="11" t="s">
        <v>1974</v>
      </c>
      <c r="B453" s="20" t="s">
        <v>1975</v>
      </c>
      <c r="C453" s="21" t="s">
        <v>1976</v>
      </c>
      <c r="D453" s="14">
        <v>44104</v>
      </c>
      <c r="E453" s="12">
        <v>30</v>
      </c>
      <c r="F453" s="12">
        <v>14</v>
      </c>
      <c r="G453" s="12">
        <v>8</v>
      </c>
      <c r="H453" s="12">
        <v>8</v>
      </c>
      <c r="I453" s="12">
        <v>6</v>
      </c>
      <c r="J453" s="12">
        <v>32</v>
      </c>
      <c r="K453" s="12">
        <v>10</v>
      </c>
      <c r="L453" s="12">
        <v>5</v>
      </c>
      <c r="M453" s="12">
        <v>20</v>
      </c>
      <c r="N453" s="15" t="s">
        <v>97</v>
      </c>
      <c r="O453" s="42" t="s">
        <v>1977</v>
      </c>
      <c r="P453" s="43" t="s">
        <v>1978</v>
      </c>
      <c r="Q453" s="43" t="s">
        <v>515</v>
      </c>
      <c r="R453" s="43" t="s">
        <v>536</v>
      </c>
      <c r="S453" s="43" t="s">
        <v>98</v>
      </c>
      <c r="T453" s="43" t="s">
        <v>32</v>
      </c>
      <c r="U453" s="43" t="s">
        <v>232</v>
      </c>
      <c r="V453" s="43" t="s">
        <v>100</v>
      </c>
      <c r="W453" s="60" t="s">
        <v>31</v>
      </c>
      <c r="X453" s="19" t="s">
        <v>1979</v>
      </c>
      <c r="Y453" s="76" t="s">
        <v>35</v>
      </c>
      <c r="Z453" s="79" t="s">
        <v>2299</v>
      </c>
    </row>
    <row r="454" spans="1:26" s="31" customFormat="1" ht="12.75" x14ac:dyDescent="0.2">
      <c r="A454" s="11" t="s">
        <v>1980</v>
      </c>
      <c r="B454" s="20" t="s">
        <v>1981</v>
      </c>
      <c r="C454" s="21" t="s">
        <v>1982</v>
      </c>
      <c r="D454" s="14">
        <v>44281</v>
      </c>
      <c r="E454" s="12">
        <v>100</v>
      </c>
      <c r="F454" s="12">
        <v>21</v>
      </c>
      <c r="G454" s="12">
        <v>21</v>
      </c>
      <c r="H454" s="12">
        <v>17</v>
      </c>
      <c r="I454" s="12">
        <v>7</v>
      </c>
      <c r="J454" s="12">
        <v>107</v>
      </c>
      <c r="K454" s="12">
        <v>12</v>
      </c>
      <c r="L454" s="12">
        <v>4</v>
      </c>
      <c r="M454" s="12">
        <v>16</v>
      </c>
      <c r="N454" s="15" t="s">
        <v>152</v>
      </c>
      <c r="O454" s="42" t="s">
        <v>1983</v>
      </c>
      <c r="P454" s="43" t="s">
        <v>1984</v>
      </c>
      <c r="Q454" s="43" t="s">
        <v>521</v>
      </c>
      <c r="R454" s="43" t="s">
        <v>527</v>
      </c>
      <c r="S454" s="43" t="s">
        <v>180</v>
      </c>
      <c r="T454" s="43" t="s">
        <v>163</v>
      </c>
      <c r="U454" s="43" t="s">
        <v>118</v>
      </c>
      <c r="V454" s="43" t="s">
        <v>176</v>
      </c>
      <c r="W454" s="60" t="s">
        <v>31</v>
      </c>
      <c r="X454" s="19" t="s">
        <v>1985</v>
      </c>
      <c r="Y454" s="76" t="s">
        <v>35</v>
      </c>
      <c r="Z454" s="79" t="s">
        <v>2299</v>
      </c>
    </row>
    <row r="455" spans="1:26" s="31" customFormat="1" ht="12.75" x14ac:dyDescent="0.2">
      <c r="A455" s="11" t="s">
        <v>1986</v>
      </c>
      <c r="B455" s="20" t="s">
        <v>1987</v>
      </c>
      <c r="C455" s="21" t="s">
        <v>1988</v>
      </c>
      <c r="D455" s="14">
        <v>44341</v>
      </c>
      <c r="E455" s="12">
        <v>100</v>
      </c>
      <c r="F455" s="12">
        <v>328</v>
      </c>
      <c r="G455" s="12">
        <v>48</v>
      </c>
      <c r="H455" s="12">
        <v>225</v>
      </c>
      <c r="I455" s="12">
        <v>35</v>
      </c>
      <c r="J455" s="12">
        <v>72</v>
      </c>
      <c r="K455" s="12">
        <v>27</v>
      </c>
      <c r="L455" s="12">
        <v>48</v>
      </c>
      <c r="M455" s="12">
        <v>22</v>
      </c>
      <c r="N455" s="15" t="s">
        <v>48</v>
      </c>
      <c r="O455" s="42" t="s">
        <v>1989</v>
      </c>
      <c r="P455" s="43" t="s">
        <v>1990</v>
      </c>
      <c r="Q455" s="43" t="s">
        <v>1991</v>
      </c>
      <c r="R455" s="43" t="s">
        <v>1992</v>
      </c>
      <c r="S455" s="43" t="s">
        <v>98</v>
      </c>
      <c r="T455" s="43" t="s">
        <v>92</v>
      </c>
      <c r="U455" s="43" t="s">
        <v>641</v>
      </c>
      <c r="V455" s="43" t="s">
        <v>232</v>
      </c>
      <c r="W455" s="60" t="s">
        <v>31</v>
      </c>
      <c r="X455" s="19" t="s">
        <v>1993</v>
      </c>
      <c r="Y455" s="76" t="s">
        <v>85</v>
      </c>
      <c r="Z455" s="79" t="s">
        <v>2299</v>
      </c>
    </row>
    <row r="456" spans="1:26" s="31" customFormat="1" ht="12.75" x14ac:dyDescent="0.2">
      <c r="A456" s="11" t="s">
        <v>1994</v>
      </c>
      <c r="B456" s="20" t="s">
        <v>1995</v>
      </c>
      <c r="C456" s="21" t="s">
        <v>1996</v>
      </c>
      <c r="D456" s="14">
        <v>44375</v>
      </c>
      <c r="E456" s="12">
        <v>50</v>
      </c>
      <c r="F456" s="12">
        <v>32</v>
      </c>
      <c r="G456" s="12">
        <v>32</v>
      </c>
      <c r="H456" s="12">
        <v>12</v>
      </c>
      <c r="I456" s="12">
        <v>12</v>
      </c>
      <c r="J456" s="12">
        <v>62</v>
      </c>
      <c r="K456" s="12">
        <v>15</v>
      </c>
      <c r="L456" s="12">
        <v>6</v>
      </c>
      <c r="M456" s="12">
        <v>62</v>
      </c>
      <c r="N456" s="15" t="s">
        <v>152</v>
      </c>
      <c r="O456" s="42" t="s">
        <v>1997</v>
      </c>
      <c r="P456" s="43" t="s">
        <v>1998</v>
      </c>
      <c r="Q456" s="43" t="s">
        <v>502</v>
      </c>
      <c r="R456" s="43" t="s">
        <v>1999</v>
      </c>
      <c r="S456" s="43" t="s">
        <v>32</v>
      </c>
      <c r="T456" s="43" t="s">
        <v>92</v>
      </c>
      <c r="U456" s="43" t="s">
        <v>187</v>
      </c>
      <c r="V456" s="43" t="s">
        <v>332</v>
      </c>
      <c r="W456" s="60" t="s">
        <v>31</v>
      </c>
      <c r="X456" s="19" t="s">
        <v>31</v>
      </c>
      <c r="Y456" s="76" t="s">
        <v>35</v>
      </c>
      <c r="Z456" s="79" t="s">
        <v>2299</v>
      </c>
    </row>
    <row r="457" spans="1:26" s="31" customFormat="1" ht="12.75" x14ac:dyDescent="0.2">
      <c r="A457" s="11" t="s">
        <v>2000</v>
      </c>
      <c r="B457" s="20" t="s">
        <v>2001</v>
      </c>
      <c r="C457" s="21" t="s">
        <v>2002</v>
      </c>
      <c r="D457" s="14">
        <v>44373</v>
      </c>
      <c r="E457" s="12">
        <v>30</v>
      </c>
      <c r="F457" s="12">
        <v>8</v>
      </c>
      <c r="G457" s="12">
        <v>5</v>
      </c>
      <c r="H457" s="12">
        <v>4</v>
      </c>
      <c r="I457" s="12">
        <v>3</v>
      </c>
      <c r="J457" s="12">
        <v>8</v>
      </c>
      <c r="K457" s="12">
        <v>0</v>
      </c>
      <c r="L457" s="12">
        <v>0</v>
      </c>
      <c r="M457" s="12">
        <v>0</v>
      </c>
      <c r="N457" s="15" t="s">
        <v>30</v>
      </c>
      <c r="O457" s="42" t="s">
        <v>2003</v>
      </c>
      <c r="P457" s="43" t="s">
        <v>2003</v>
      </c>
      <c r="Q457" s="43" t="s">
        <v>31</v>
      </c>
      <c r="R457" s="43" t="s">
        <v>31</v>
      </c>
      <c r="S457" s="43" t="s">
        <v>2004</v>
      </c>
      <c r="T457" s="43" t="s">
        <v>2005</v>
      </c>
      <c r="U457" s="43" t="s">
        <v>33</v>
      </c>
      <c r="V457" s="43" t="s">
        <v>99</v>
      </c>
      <c r="W457" s="60">
        <v>0.4</v>
      </c>
      <c r="X457" s="19" t="s">
        <v>2006</v>
      </c>
      <c r="Y457" s="76" t="s">
        <v>35</v>
      </c>
      <c r="Z457" s="79" t="s">
        <v>2299</v>
      </c>
    </row>
    <row r="458" spans="1:26" s="31" customFormat="1" ht="12.75" x14ac:dyDescent="0.2">
      <c r="A458" s="11" t="s">
        <v>2290</v>
      </c>
      <c r="B458" s="20" t="s">
        <v>2007</v>
      </c>
      <c r="C458" s="21" t="s">
        <v>2008</v>
      </c>
      <c r="D458" s="14">
        <v>44376</v>
      </c>
      <c r="E458" s="12">
        <v>142</v>
      </c>
      <c r="F458" s="12">
        <v>25</v>
      </c>
      <c r="G458" s="12">
        <v>25</v>
      </c>
      <c r="H458" s="12">
        <v>85</v>
      </c>
      <c r="I458" s="12">
        <v>24</v>
      </c>
      <c r="J458" s="12">
        <v>74</v>
      </c>
      <c r="K458" s="12">
        <v>16</v>
      </c>
      <c r="L458" s="12">
        <v>6</v>
      </c>
      <c r="M458" s="12">
        <v>21</v>
      </c>
      <c r="N458" s="15" t="s">
        <v>782</v>
      </c>
      <c r="O458" s="42" t="s">
        <v>2009</v>
      </c>
      <c r="P458" s="43" t="s">
        <v>2010</v>
      </c>
      <c r="Q458" s="43" t="s">
        <v>526</v>
      </c>
      <c r="R458" s="43" t="s">
        <v>2011</v>
      </c>
      <c r="S458" s="43" t="s">
        <v>141</v>
      </c>
      <c r="T458" s="43" t="s">
        <v>1563</v>
      </c>
      <c r="U458" s="43" t="s">
        <v>117</v>
      </c>
      <c r="V458" s="43" t="s">
        <v>124</v>
      </c>
      <c r="W458" s="60" t="s">
        <v>2012</v>
      </c>
      <c r="X458" s="19" t="s">
        <v>2013</v>
      </c>
      <c r="Y458" s="76" t="s">
        <v>35</v>
      </c>
      <c r="Z458" s="79" t="s">
        <v>2299</v>
      </c>
    </row>
    <row r="459" spans="1:26" s="31" customFormat="1" ht="12.75" x14ac:dyDescent="0.2">
      <c r="A459" s="11" t="s">
        <v>2014</v>
      </c>
      <c r="B459" s="20" t="s">
        <v>2015</v>
      </c>
      <c r="C459" s="21" t="s">
        <v>2016</v>
      </c>
      <c r="D459" s="14">
        <v>44009</v>
      </c>
      <c r="E459" s="12">
        <v>70</v>
      </c>
      <c r="F459" s="12">
        <v>11</v>
      </c>
      <c r="G459" s="12">
        <v>8</v>
      </c>
      <c r="H459" s="12">
        <v>4</v>
      </c>
      <c r="I459" s="12">
        <v>3</v>
      </c>
      <c r="J459" s="12">
        <v>18</v>
      </c>
      <c r="K459" s="12">
        <v>6</v>
      </c>
      <c r="L459" s="12">
        <v>2</v>
      </c>
      <c r="M459" s="12">
        <v>6</v>
      </c>
      <c r="N459" s="15" t="s">
        <v>30</v>
      </c>
      <c r="O459" s="42" t="s">
        <v>2017</v>
      </c>
      <c r="P459" s="43" t="s">
        <v>2018</v>
      </c>
      <c r="Q459" s="43" t="s">
        <v>521</v>
      </c>
      <c r="R459" s="43" t="s">
        <v>514</v>
      </c>
      <c r="S459" s="43"/>
      <c r="T459" s="43"/>
      <c r="U459" s="43"/>
      <c r="V459" s="43"/>
      <c r="W459" s="60"/>
      <c r="X459" s="19" t="s">
        <v>2019</v>
      </c>
      <c r="Y459" s="76" t="s">
        <v>35</v>
      </c>
      <c r="Z459" s="79" t="s">
        <v>2299</v>
      </c>
    </row>
    <row r="460" spans="1:26" s="31" customFormat="1" ht="12.75" x14ac:dyDescent="0.2">
      <c r="A460" s="11" t="s">
        <v>1914</v>
      </c>
      <c r="B460" s="20" t="s">
        <v>2020</v>
      </c>
      <c r="C460" s="21" t="s">
        <v>1970</v>
      </c>
      <c r="D460" s="14">
        <v>44099</v>
      </c>
      <c r="E460" s="12">
        <v>50</v>
      </c>
      <c r="F460" s="12">
        <v>5</v>
      </c>
      <c r="G460" s="12">
        <v>5</v>
      </c>
      <c r="H460" s="12">
        <v>21</v>
      </c>
      <c r="I460" s="12">
        <v>5</v>
      </c>
      <c r="J460" s="12">
        <v>7</v>
      </c>
      <c r="K460" s="12">
        <v>8</v>
      </c>
      <c r="L460" s="12">
        <v>5</v>
      </c>
      <c r="M460" s="12">
        <v>3</v>
      </c>
      <c r="N460" s="15" t="s">
        <v>48</v>
      </c>
      <c r="O460" s="42">
        <v>4.3750000000000004E-2</v>
      </c>
      <c r="P460" s="43">
        <v>4.3750000000000004E-2</v>
      </c>
      <c r="Q460" s="43">
        <v>4.4444444444444446E-2</v>
      </c>
      <c r="R460" s="43">
        <v>4.2361111111111106E-2</v>
      </c>
      <c r="S460" s="43"/>
      <c r="T460" s="43"/>
      <c r="U460" s="43"/>
      <c r="V460" s="43"/>
      <c r="W460" s="60"/>
      <c r="X460" s="19" t="s">
        <v>1915</v>
      </c>
      <c r="Y460" s="76" t="s">
        <v>35</v>
      </c>
      <c r="Z460" s="79" t="s">
        <v>2299</v>
      </c>
    </row>
    <row r="461" spans="1:26" s="31" customFormat="1" ht="12.75" x14ac:dyDescent="0.2">
      <c r="A461" s="11" t="s">
        <v>2021</v>
      </c>
      <c r="B461" s="20" t="s">
        <v>2022</v>
      </c>
      <c r="C461" s="21" t="s">
        <v>2023</v>
      </c>
      <c r="D461" s="14">
        <v>44098</v>
      </c>
      <c r="E461" s="12">
        <v>15</v>
      </c>
      <c r="F461" s="12">
        <v>7</v>
      </c>
      <c r="G461" s="12">
        <v>1</v>
      </c>
      <c r="H461" s="12">
        <v>7</v>
      </c>
      <c r="I461" s="12">
        <v>3</v>
      </c>
      <c r="J461" s="12">
        <v>5</v>
      </c>
      <c r="K461" s="12">
        <v>4</v>
      </c>
      <c r="L461" s="12">
        <v>1</v>
      </c>
      <c r="M461" s="12">
        <v>1</v>
      </c>
      <c r="N461" s="15" t="s">
        <v>30</v>
      </c>
      <c r="O461" s="42" t="s">
        <v>1977</v>
      </c>
      <c r="P461" s="43" t="s">
        <v>521</v>
      </c>
      <c r="Q461" s="43" t="s">
        <v>556</v>
      </c>
      <c r="R461" s="43" t="s">
        <v>556</v>
      </c>
      <c r="S461" s="43"/>
      <c r="T461" s="43"/>
      <c r="U461" s="43"/>
      <c r="V461" s="43"/>
      <c r="W461" s="60"/>
      <c r="X461" s="19" t="s">
        <v>646</v>
      </c>
      <c r="Y461" s="76" t="s">
        <v>85</v>
      </c>
      <c r="Z461" s="79" t="s">
        <v>2299</v>
      </c>
    </row>
    <row r="462" spans="1:26" s="31" customFormat="1" ht="12.75" x14ac:dyDescent="0.2">
      <c r="A462" s="11" t="s">
        <v>2024</v>
      </c>
      <c r="B462" s="20" t="s">
        <v>2025</v>
      </c>
      <c r="C462" s="21" t="s">
        <v>2026</v>
      </c>
      <c r="D462" s="14">
        <v>44375</v>
      </c>
      <c r="E462" s="12">
        <v>1</v>
      </c>
      <c r="F462" s="12">
        <v>1</v>
      </c>
      <c r="G462" s="12">
        <v>1</v>
      </c>
      <c r="H462" s="12">
        <v>1</v>
      </c>
      <c r="I462" s="12">
        <v>1</v>
      </c>
      <c r="J462" s="12">
        <v>1</v>
      </c>
      <c r="K462" s="12">
        <v>0</v>
      </c>
      <c r="L462" s="12">
        <v>0</v>
      </c>
      <c r="M462" s="12" t="s">
        <v>31</v>
      </c>
      <c r="N462" s="15" t="s">
        <v>31</v>
      </c>
      <c r="O462" s="42" t="s">
        <v>514</v>
      </c>
      <c r="P462" s="43" t="s">
        <v>514</v>
      </c>
      <c r="Q462" s="43" t="s">
        <v>31</v>
      </c>
      <c r="R462" s="43" t="s">
        <v>31</v>
      </c>
      <c r="S462" s="43" t="s">
        <v>180</v>
      </c>
      <c r="T462" s="43" t="s">
        <v>98</v>
      </c>
      <c r="U462" s="43" t="s">
        <v>31</v>
      </c>
      <c r="V462" s="43" t="s">
        <v>31</v>
      </c>
      <c r="W462" s="60" t="s">
        <v>31</v>
      </c>
      <c r="X462" s="19" t="s">
        <v>2027</v>
      </c>
      <c r="Y462" s="76" t="s">
        <v>35</v>
      </c>
      <c r="Z462" s="79" t="s">
        <v>2299</v>
      </c>
    </row>
    <row r="463" spans="1:26" s="31" customFormat="1" ht="12.75" x14ac:dyDescent="0.2">
      <c r="A463" s="11" t="s">
        <v>2028</v>
      </c>
      <c r="B463" s="20" t="s">
        <v>2029</v>
      </c>
      <c r="C463" s="21" t="s">
        <v>2030</v>
      </c>
      <c r="D463" s="14">
        <v>44376</v>
      </c>
      <c r="E463" s="12">
        <v>50</v>
      </c>
      <c r="F463" s="12"/>
      <c r="G463" s="12"/>
      <c r="H463" s="12"/>
      <c r="I463" s="12"/>
      <c r="J463" s="12">
        <v>45</v>
      </c>
      <c r="K463" s="12">
        <v>10</v>
      </c>
      <c r="L463" s="12"/>
      <c r="M463" s="12">
        <v>45</v>
      </c>
      <c r="N463" s="15" t="s">
        <v>97</v>
      </c>
      <c r="O463" s="42" t="s">
        <v>1864</v>
      </c>
      <c r="P463" s="43" t="s">
        <v>2031</v>
      </c>
      <c r="Q463" s="43" t="s">
        <v>1864</v>
      </c>
      <c r="R463" s="43" t="s">
        <v>2032</v>
      </c>
      <c r="S463" s="43" t="s">
        <v>2033</v>
      </c>
      <c r="T463" s="43" t="s">
        <v>2034</v>
      </c>
      <c r="U463" s="43">
        <v>4.58</v>
      </c>
      <c r="V463" s="43">
        <v>4.16</v>
      </c>
      <c r="W463" s="60">
        <v>12</v>
      </c>
      <c r="X463" s="19" t="s">
        <v>2035</v>
      </c>
      <c r="Y463" s="76" t="s">
        <v>85</v>
      </c>
      <c r="Z463" s="79" t="s">
        <v>2299</v>
      </c>
    </row>
    <row r="464" spans="1:26" s="31" customFormat="1" ht="12.75" x14ac:dyDescent="0.2">
      <c r="A464" s="11" t="s">
        <v>2036</v>
      </c>
      <c r="B464" s="20" t="s">
        <v>2037</v>
      </c>
      <c r="C464" s="21" t="s">
        <v>2038</v>
      </c>
      <c r="D464" s="14">
        <v>44061</v>
      </c>
      <c r="E464" s="12">
        <v>14</v>
      </c>
      <c r="F464" s="12">
        <v>4</v>
      </c>
      <c r="G464" s="12">
        <v>4</v>
      </c>
      <c r="H464" s="12">
        <v>4</v>
      </c>
      <c r="I464" s="12">
        <v>4</v>
      </c>
      <c r="J464" s="12">
        <v>1</v>
      </c>
      <c r="K464" s="12">
        <v>0</v>
      </c>
      <c r="L464" s="12">
        <v>0</v>
      </c>
      <c r="M464" s="12">
        <v>0</v>
      </c>
      <c r="N464" s="15" t="s">
        <v>30</v>
      </c>
      <c r="O464" s="42" t="s">
        <v>586</v>
      </c>
      <c r="P464" s="43" t="s">
        <v>2039</v>
      </c>
      <c r="Q464" s="43" t="s">
        <v>31</v>
      </c>
      <c r="R464" s="43" t="s">
        <v>31</v>
      </c>
      <c r="S464" s="43" t="s">
        <v>32</v>
      </c>
      <c r="T464" s="43" t="s">
        <v>32</v>
      </c>
      <c r="U464" s="43" t="s">
        <v>33</v>
      </c>
      <c r="V464" s="43" t="s">
        <v>33</v>
      </c>
      <c r="W464" s="60" t="s">
        <v>31</v>
      </c>
      <c r="X464" s="19" t="s">
        <v>34</v>
      </c>
      <c r="Y464" s="76" t="s">
        <v>85</v>
      </c>
      <c r="Z464" s="79" t="s">
        <v>2299</v>
      </c>
    </row>
    <row r="465" spans="1:26" s="31" customFormat="1" ht="12.75" x14ac:dyDescent="0.2">
      <c r="A465" s="11" t="s">
        <v>2040</v>
      </c>
      <c r="B465" s="20" t="s">
        <v>2041</v>
      </c>
      <c r="C465" s="21" t="s">
        <v>2042</v>
      </c>
      <c r="D465" s="14">
        <v>44104</v>
      </c>
      <c r="E465" s="12">
        <v>25</v>
      </c>
      <c r="F465" s="12">
        <v>8</v>
      </c>
      <c r="G465" s="12">
        <v>8</v>
      </c>
      <c r="H465" s="12">
        <v>14</v>
      </c>
      <c r="I465" s="12">
        <v>4</v>
      </c>
      <c r="J465" s="12">
        <v>18</v>
      </c>
      <c r="K465" s="12">
        <v>4</v>
      </c>
      <c r="L465" s="12">
        <v>4</v>
      </c>
      <c r="M465" s="12">
        <v>8</v>
      </c>
      <c r="N465" s="15" t="s">
        <v>30</v>
      </c>
      <c r="O465" s="42" t="s">
        <v>588</v>
      </c>
      <c r="P465" s="43" t="s">
        <v>1990</v>
      </c>
      <c r="Q465" s="43" t="s">
        <v>514</v>
      </c>
      <c r="R465" s="43" t="s">
        <v>536</v>
      </c>
      <c r="S465" s="43" t="s">
        <v>98</v>
      </c>
      <c r="T465" s="43" t="s">
        <v>32</v>
      </c>
      <c r="U465" s="43" t="s">
        <v>100</v>
      </c>
      <c r="V465" s="43" t="s">
        <v>100</v>
      </c>
      <c r="W465" s="55">
        <v>0.55000000000000004</v>
      </c>
      <c r="X465" s="19" t="s">
        <v>31</v>
      </c>
      <c r="Y465" s="76" t="s">
        <v>85</v>
      </c>
      <c r="Z465" s="79" t="s">
        <v>2299</v>
      </c>
    </row>
    <row r="466" spans="1:26" s="31" customFormat="1" ht="12.75" x14ac:dyDescent="0.2">
      <c r="A466" s="11" t="s">
        <v>2043</v>
      </c>
      <c r="B466" s="20" t="s">
        <v>2044</v>
      </c>
      <c r="C466" s="21" t="s">
        <v>2045</v>
      </c>
      <c r="D466" s="14">
        <v>44063</v>
      </c>
      <c r="E466" s="12">
        <v>300</v>
      </c>
      <c r="F466" s="12">
        <v>35</v>
      </c>
      <c r="G466" s="12">
        <v>35</v>
      </c>
      <c r="H466" s="12">
        <v>35</v>
      </c>
      <c r="I466" s="12">
        <v>15</v>
      </c>
      <c r="J466" s="12">
        <v>75</v>
      </c>
      <c r="K466" s="12">
        <v>50</v>
      </c>
      <c r="L466" s="12">
        <v>10</v>
      </c>
      <c r="M466" s="12">
        <v>10</v>
      </c>
      <c r="N466" s="15" t="s">
        <v>97</v>
      </c>
      <c r="O466" s="42" t="s">
        <v>2046</v>
      </c>
      <c r="P466" s="43" t="s">
        <v>556</v>
      </c>
      <c r="Q466" s="43" t="s">
        <v>503</v>
      </c>
      <c r="R466" s="43" t="s">
        <v>503</v>
      </c>
      <c r="S466" s="43"/>
      <c r="T466" s="43"/>
      <c r="U466" s="43"/>
      <c r="V466" s="43"/>
      <c r="W466" s="55"/>
      <c r="X466" s="19" t="s">
        <v>2047</v>
      </c>
      <c r="Y466" s="76" t="s">
        <v>85</v>
      </c>
      <c r="Z466" s="79" t="s">
        <v>2299</v>
      </c>
    </row>
    <row r="467" spans="1:26" s="31" customFormat="1" ht="12.75" x14ac:dyDescent="0.2">
      <c r="A467" s="11" t="s">
        <v>2048</v>
      </c>
      <c r="B467" s="20" t="s">
        <v>2049</v>
      </c>
      <c r="C467" s="21" t="s">
        <v>2050</v>
      </c>
      <c r="D467" s="14">
        <v>44071</v>
      </c>
      <c r="E467" s="12">
        <v>15</v>
      </c>
      <c r="F467" s="12">
        <v>12</v>
      </c>
      <c r="G467" s="12">
        <v>12</v>
      </c>
      <c r="H467" s="12">
        <v>12</v>
      </c>
      <c r="I467" s="12">
        <v>12</v>
      </c>
      <c r="J467" s="12">
        <v>3</v>
      </c>
      <c r="K467" s="12">
        <v>0</v>
      </c>
      <c r="L467" s="12">
        <v>0</v>
      </c>
      <c r="M467" s="12">
        <v>0</v>
      </c>
      <c r="N467" s="15" t="s">
        <v>97</v>
      </c>
      <c r="O467" s="42" t="s">
        <v>561</v>
      </c>
      <c r="P467" s="43" t="s">
        <v>503</v>
      </c>
      <c r="Q467" s="43" t="s">
        <v>31</v>
      </c>
      <c r="R467" s="43" t="s">
        <v>31</v>
      </c>
      <c r="S467" s="43"/>
      <c r="T467" s="43"/>
      <c r="U467" s="43"/>
      <c r="V467" s="43"/>
      <c r="W467" s="55"/>
      <c r="X467" s="19" t="s">
        <v>916</v>
      </c>
      <c r="Y467" s="76" t="s">
        <v>85</v>
      </c>
      <c r="Z467" s="79" t="s">
        <v>2299</v>
      </c>
    </row>
    <row r="468" spans="1:26" s="31" customFormat="1" ht="12.75" x14ac:dyDescent="0.2">
      <c r="A468" s="11" t="s">
        <v>2051</v>
      </c>
      <c r="B468" s="20" t="s">
        <v>2052</v>
      </c>
      <c r="C468" s="21" t="s">
        <v>2053</v>
      </c>
      <c r="D468" s="14">
        <v>44098</v>
      </c>
      <c r="E468" s="12">
        <v>13</v>
      </c>
      <c r="F468" s="12">
        <v>3</v>
      </c>
      <c r="G468" s="12">
        <v>3</v>
      </c>
      <c r="H468" s="12">
        <v>3</v>
      </c>
      <c r="I468" s="12">
        <v>0</v>
      </c>
      <c r="J468" s="12">
        <v>6</v>
      </c>
      <c r="K468" s="12">
        <v>0</v>
      </c>
      <c r="L468" s="12">
        <v>1</v>
      </c>
      <c r="M468" s="12">
        <v>0</v>
      </c>
      <c r="N468" s="15" t="s">
        <v>152</v>
      </c>
      <c r="O468" s="42" t="s">
        <v>2054</v>
      </c>
      <c r="P468" s="43" t="s">
        <v>2055</v>
      </c>
      <c r="Q468" s="43" t="s">
        <v>1863</v>
      </c>
      <c r="R468" s="43" t="s">
        <v>31</v>
      </c>
      <c r="S468" s="43"/>
      <c r="T468" s="43"/>
      <c r="U468" s="43"/>
      <c r="V468" s="43"/>
      <c r="W468" s="55"/>
      <c r="X468" s="19" t="s">
        <v>646</v>
      </c>
      <c r="Y468" s="76" t="s">
        <v>85</v>
      </c>
      <c r="Z468" s="79" t="s">
        <v>2299</v>
      </c>
    </row>
    <row r="469" spans="1:26" s="31" customFormat="1" ht="12.75" x14ac:dyDescent="0.2">
      <c r="A469" s="11" t="s">
        <v>2056</v>
      </c>
      <c r="B469" s="20" t="s">
        <v>2057</v>
      </c>
      <c r="C469" s="21" t="s">
        <v>2058</v>
      </c>
      <c r="D469" s="14">
        <v>44099</v>
      </c>
      <c r="E469" s="12">
        <v>50</v>
      </c>
      <c r="F469" s="12">
        <v>22</v>
      </c>
      <c r="G469" s="12">
        <v>12</v>
      </c>
      <c r="H469" s="12">
        <v>18</v>
      </c>
      <c r="I469" s="12">
        <v>11</v>
      </c>
      <c r="J469" s="12">
        <v>24</v>
      </c>
      <c r="K469" s="12">
        <v>50</v>
      </c>
      <c r="L469" s="12">
        <v>7</v>
      </c>
      <c r="M469" s="12">
        <v>14</v>
      </c>
      <c r="N469" s="15" t="s">
        <v>30</v>
      </c>
      <c r="O469" s="42" t="s">
        <v>1678</v>
      </c>
      <c r="P469" s="43" t="s">
        <v>1750</v>
      </c>
      <c r="Q469" s="43" t="s">
        <v>2059</v>
      </c>
      <c r="R469" s="43" t="s">
        <v>2060</v>
      </c>
      <c r="S469" s="43"/>
      <c r="T469" s="43"/>
      <c r="U469" s="43"/>
      <c r="V469" s="43"/>
      <c r="W469" s="55"/>
      <c r="X469" s="19" t="s">
        <v>646</v>
      </c>
      <c r="Y469" s="76" t="s">
        <v>85</v>
      </c>
      <c r="Z469" s="79" t="s">
        <v>2299</v>
      </c>
    </row>
    <row r="470" spans="1:26" s="31" customFormat="1" ht="12.75" x14ac:dyDescent="0.2">
      <c r="A470" s="11" t="s">
        <v>2061</v>
      </c>
      <c r="B470" s="20" t="s">
        <v>2062</v>
      </c>
      <c r="C470" s="21" t="s">
        <v>2063</v>
      </c>
      <c r="D470" s="14">
        <v>44070</v>
      </c>
      <c r="E470" s="12">
        <v>45</v>
      </c>
      <c r="F470" s="12">
        <v>25</v>
      </c>
      <c r="G470" s="12">
        <v>10</v>
      </c>
      <c r="H470" s="12">
        <v>15</v>
      </c>
      <c r="I470" s="12">
        <v>15</v>
      </c>
      <c r="J470" s="12">
        <v>25</v>
      </c>
      <c r="K470" s="12">
        <v>10</v>
      </c>
      <c r="L470" s="12">
        <v>5</v>
      </c>
      <c r="M470" s="12">
        <v>12</v>
      </c>
      <c r="N470" s="15" t="s">
        <v>30</v>
      </c>
      <c r="O470" s="42" t="s">
        <v>580</v>
      </c>
      <c r="P470" s="43" t="s">
        <v>580</v>
      </c>
      <c r="Q470" s="43" t="s">
        <v>515</v>
      </c>
      <c r="R470" s="43" t="s">
        <v>592</v>
      </c>
      <c r="S470" s="43"/>
      <c r="T470" s="43"/>
      <c r="U470" s="43"/>
      <c r="V470" s="43"/>
      <c r="W470" s="55"/>
      <c r="X470" s="19" t="s">
        <v>1122</v>
      </c>
      <c r="Y470" s="76" t="s">
        <v>85</v>
      </c>
      <c r="Z470" s="79" t="s">
        <v>2299</v>
      </c>
    </row>
    <row r="471" spans="1:26" s="31" customFormat="1" ht="12.75" x14ac:dyDescent="0.2">
      <c r="A471" s="11" t="s">
        <v>2064</v>
      </c>
      <c r="B471" s="20" t="s">
        <v>2065</v>
      </c>
      <c r="C471" s="21" t="s">
        <v>2066</v>
      </c>
      <c r="D471" s="14">
        <v>44075</v>
      </c>
      <c r="E471" s="12">
        <v>20</v>
      </c>
      <c r="F471" s="12">
        <v>17</v>
      </c>
      <c r="G471" s="12">
        <v>13</v>
      </c>
      <c r="H471" s="12">
        <v>17</v>
      </c>
      <c r="I471" s="12">
        <v>17</v>
      </c>
      <c r="J471" s="12">
        <v>4</v>
      </c>
      <c r="K471" s="12">
        <v>0</v>
      </c>
      <c r="L471" s="12">
        <v>0</v>
      </c>
      <c r="M471" s="12">
        <v>0</v>
      </c>
      <c r="N471" s="15" t="s">
        <v>152</v>
      </c>
      <c r="O471" s="42" t="s">
        <v>2067</v>
      </c>
      <c r="P471" s="43" t="s">
        <v>503</v>
      </c>
      <c r="Q471" s="43" t="s">
        <v>31</v>
      </c>
      <c r="R471" s="43" t="s">
        <v>31</v>
      </c>
      <c r="S471" s="43"/>
      <c r="T471" s="43"/>
      <c r="U471" s="43"/>
      <c r="V471" s="43"/>
      <c r="W471" s="55"/>
      <c r="X471" s="19" t="s">
        <v>2068</v>
      </c>
      <c r="Y471" s="76" t="s">
        <v>85</v>
      </c>
      <c r="Z471" s="79" t="s">
        <v>2299</v>
      </c>
    </row>
    <row r="472" spans="1:26" s="31" customFormat="1" ht="12.75" x14ac:dyDescent="0.2">
      <c r="A472" s="11" t="s">
        <v>2069</v>
      </c>
      <c r="B472" s="20" t="s">
        <v>2070</v>
      </c>
      <c r="C472" s="21" t="s">
        <v>2071</v>
      </c>
      <c r="D472" s="14">
        <v>44072</v>
      </c>
      <c r="E472" s="12">
        <v>25</v>
      </c>
      <c r="F472" s="12">
        <v>4</v>
      </c>
      <c r="G472" s="12">
        <v>2</v>
      </c>
      <c r="H472" s="12">
        <v>24</v>
      </c>
      <c r="I472" s="12">
        <v>2</v>
      </c>
      <c r="J472" s="12">
        <v>6</v>
      </c>
      <c r="K472" s="12">
        <v>3</v>
      </c>
      <c r="L472" s="12">
        <v>1</v>
      </c>
      <c r="M472" s="12">
        <v>3</v>
      </c>
      <c r="N472" s="15" t="s">
        <v>48</v>
      </c>
      <c r="O472" s="42" t="s">
        <v>591</v>
      </c>
      <c r="P472" s="43" t="s">
        <v>2072</v>
      </c>
      <c r="Q472" s="43" t="s">
        <v>521</v>
      </c>
      <c r="R472" s="43" t="s">
        <v>514</v>
      </c>
      <c r="S472" s="43"/>
      <c r="T472" s="43"/>
      <c r="U472" s="43"/>
      <c r="V472" s="43"/>
      <c r="W472" s="55"/>
      <c r="X472" s="19" t="s">
        <v>2073</v>
      </c>
      <c r="Y472" s="76" t="s">
        <v>85</v>
      </c>
      <c r="Z472" s="79" t="s">
        <v>2299</v>
      </c>
    </row>
    <row r="473" spans="1:26" s="31" customFormat="1" ht="12.75" x14ac:dyDescent="0.2">
      <c r="A473" s="11" t="s">
        <v>2074</v>
      </c>
      <c r="B473" s="20" t="s">
        <v>2075</v>
      </c>
      <c r="C473" s="21" t="s">
        <v>2076</v>
      </c>
      <c r="D473" s="14">
        <v>44072</v>
      </c>
      <c r="E473" s="12">
        <v>50</v>
      </c>
      <c r="F473" s="12">
        <v>15</v>
      </c>
      <c r="G473" s="12">
        <v>7</v>
      </c>
      <c r="H473" s="12">
        <v>6</v>
      </c>
      <c r="I473" s="12">
        <v>7</v>
      </c>
      <c r="J473" s="12">
        <v>18</v>
      </c>
      <c r="K473" s="12">
        <v>3</v>
      </c>
      <c r="L473" s="12">
        <v>1</v>
      </c>
      <c r="M473" s="12">
        <v>3</v>
      </c>
      <c r="N473" s="15" t="s">
        <v>30</v>
      </c>
      <c r="O473" s="42" t="s">
        <v>508</v>
      </c>
      <c r="P473" s="43" t="s">
        <v>1667</v>
      </c>
      <c r="Q473" s="43" t="s">
        <v>521</v>
      </c>
      <c r="R473" s="43" t="s">
        <v>514</v>
      </c>
      <c r="S473" s="43"/>
      <c r="T473" s="43"/>
      <c r="U473" s="43"/>
      <c r="V473" s="43"/>
      <c r="W473" s="55"/>
      <c r="X473" s="19" t="s">
        <v>2077</v>
      </c>
      <c r="Y473" s="76" t="s">
        <v>85</v>
      </c>
      <c r="Z473" s="79" t="s">
        <v>2299</v>
      </c>
    </row>
    <row r="474" spans="1:26" s="31" customFormat="1" ht="12.75" x14ac:dyDescent="0.2">
      <c r="A474" s="11" t="s">
        <v>2078</v>
      </c>
      <c r="B474" s="20" t="s">
        <v>2079</v>
      </c>
      <c r="C474" s="21" t="s">
        <v>2080</v>
      </c>
      <c r="D474" s="14">
        <v>44071</v>
      </c>
      <c r="E474" s="12">
        <v>48</v>
      </c>
      <c r="F474" s="12">
        <v>9</v>
      </c>
      <c r="G474" s="12">
        <v>9</v>
      </c>
      <c r="H474" s="12">
        <v>22</v>
      </c>
      <c r="I474" s="12">
        <v>14</v>
      </c>
      <c r="J474" s="12">
        <v>8</v>
      </c>
      <c r="K474" s="12">
        <v>8</v>
      </c>
      <c r="L474" s="12">
        <v>3</v>
      </c>
      <c r="M474" s="12">
        <v>8</v>
      </c>
      <c r="N474" s="15" t="s">
        <v>48</v>
      </c>
      <c r="O474" s="42" t="s">
        <v>2081</v>
      </c>
      <c r="P474" s="43" t="s">
        <v>1737</v>
      </c>
      <c r="Q474" s="43" t="s">
        <v>526</v>
      </c>
      <c r="R474" s="43" t="s">
        <v>514</v>
      </c>
      <c r="S474" s="43"/>
      <c r="T474" s="43"/>
      <c r="U474" s="43"/>
      <c r="V474" s="43"/>
      <c r="W474" s="55"/>
      <c r="X474" s="19" t="s">
        <v>31</v>
      </c>
      <c r="Y474" s="76" t="s">
        <v>85</v>
      </c>
      <c r="Z474" s="79" t="s">
        <v>2299</v>
      </c>
    </row>
    <row r="475" spans="1:26" s="31" customFormat="1" ht="12.75" x14ac:dyDescent="0.2">
      <c r="A475" s="11" t="s">
        <v>2082</v>
      </c>
      <c r="B475" s="20" t="s">
        <v>2083</v>
      </c>
      <c r="C475" s="21" t="s">
        <v>2084</v>
      </c>
      <c r="D475" s="14">
        <v>44072</v>
      </c>
      <c r="E475" s="12">
        <v>3</v>
      </c>
      <c r="F475" s="12">
        <v>1</v>
      </c>
      <c r="G475" s="12">
        <v>1</v>
      </c>
      <c r="H475" s="12">
        <v>1</v>
      </c>
      <c r="I475" s="12">
        <v>0</v>
      </c>
      <c r="J475" s="12">
        <v>0</v>
      </c>
      <c r="K475" s="12">
        <v>0</v>
      </c>
      <c r="L475" s="12">
        <v>0</v>
      </c>
      <c r="M475" s="12">
        <v>0</v>
      </c>
      <c r="N475" s="15" t="s">
        <v>30</v>
      </c>
      <c r="O475" s="42" t="s">
        <v>521</v>
      </c>
      <c r="P475" s="43" t="s">
        <v>1864</v>
      </c>
      <c r="Q475" s="43" t="s">
        <v>31</v>
      </c>
      <c r="R475" s="43" t="s">
        <v>31</v>
      </c>
      <c r="S475" s="43"/>
      <c r="T475" s="43"/>
      <c r="U475" s="43"/>
      <c r="V475" s="43"/>
      <c r="W475" s="55"/>
      <c r="X475" s="19" t="s">
        <v>31</v>
      </c>
      <c r="Y475" s="76" t="s">
        <v>85</v>
      </c>
      <c r="Z475" s="79" t="s">
        <v>2299</v>
      </c>
    </row>
    <row r="476" spans="1:26" s="31" customFormat="1" ht="12.75" x14ac:dyDescent="0.2">
      <c r="A476" s="11" t="s">
        <v>2085</v>
      </c>
      <c r="B476" s="20" t="s">
        <v>2086</v>
      </c>
      <c r="C476" s="21" t="s">
        <v>2087</v>
      </c>
      <c r="D476" s="14">
        <v>44152</v>
      </c>
      <c r="E476" s="12"/>
      <c r="F476" s="12">
        <v>122</v>
      </c>
      <c r="G476" s="12">
        <v>10</v>
      </c>
      <c r="H476" s="12">
        <v>10</v>
      </c>
      <c r="I476" s="12">
        <v>10</v>
      </c>
      <c r="J476" s="12"/>
      <c r="K476" s="12">
        <v>23</v>
      </c>
      <c r="L476" s="12">
        <v>25</v>
      </c>
      <c r="M476" s="12">
        <v>234</v>
      </c>
      <c r="N476" s="15" t="s">
        <v>152</v>
      </c>
      <c r="O476" s="42" t="s">
        <v>1863</v>
      </c>
      <c r="P476" s="43" t="s">
        <v>31</v>
      </c>
      <c r="Q476" s="43" t="s">
        <v>2088</v>
      </c>
      <c r="R476" s="43" t="s">
        <v>2089</v>
      </c>
      <c r="S476" s="43"/>
      <c r="T476" s="43"/>
      <c r="U476" s="43"/>
      <c r="V476" s="43"/>
      <c r="W476" s="55"/>
      <c r="X476" s="19" t="s">
        <v>2090</v>
      </c>
      <c r="Y476" s="76" t="s">
        <v>85</v>
      </c>
      <c r="Z476" s="79" t="s">
        <v>2299</v>
      </c>
    </row>
    <row r="477" spans="1:26" s="31" customFormat="1" ht="12.75" x14ac:dyDescent="0.2">
      <c r="A477" s="11" t="s">
        <v>2091</v>
      </c>
      <c r="B477" s="20" t="s">
        <v>2092</v>
      </c>
      <c r="C477" s="21" t="s">
        <v>2093</v>
      </c>
      <c r="D477" s="14">
        <v>44163</v>
      </c>
      <c r="E477" s="12">
        <v>50</v>
      </c>
      <c r="F477" s="12">
        <v>10</v>
      </c>
      <c r="G477" s="12">
        <v>5</v>
      </c>
      <c r="H477" s="12">
        <v>8</v>
      </c>
      <c r="I477" s="12">
        <v>5</v>
      </c>
      <c r="J477" s="12">
        <v>20</v>
      </c>
      <c r="K477" s="12">
        <v>3</v>
      </c>
      <c r="L477" s="12">
        <v>3</v>
      </c>
      <c r="M477" s="12">
        <v>8</v>
      </c>
      <c r="N477" s="15" t="s">
        <v>97</v>
      </c>
      <c r="O477" s="42" t="s">
        <v>503</v>
      </c>
      <c r="P477" s="43" t="s">
        <v>502</v>
      </c>
      <c r="Q477" s="43" t="s">
        <v>514</v>
      </c>
      <c r="R477" s="43" t="s">
        <v>2094</v>
      </c>
      <c r="S477" s="43"/>
      <c r="T477" s="43"/>
      <c r="U477" s="43"/>
      <c r="V477" s="43"/>
      <c r="W477" s="55"/>
      <c r="X477" s="19" t="s">
        <v>31</v>
      </c>
      <c r="Y477" s="76" t="s">
        <v>85</v>
      </c>
      <c r="Z477" s="79" t="s">
        <v>2299</v>
      </c>
    </row>
    <row r="478" spans="1:26" s="31" customFormat="1" ht="12.75" x14ac:dyDescent="0.2">
      <c r="A478" s="11" t="s">
        <v>2095</v>
      </c>
      <c r="B478" s="20" t="s">
        <v>2096</v>
      </c>
      <c r="C478" s="21" t="s">
        <v>2097</v>
      </c>
      <c r="D478" s="14">
        <v>44248</v>
      </c>
      <c r="E478" s="12">
        <v>50</v>
      </c>
      <c r="F478" s="12">
        <v>10</v>
      </c>
      <c r="G478" s="12">
        <v>3</v>
      </c>
      <c r="H478" s="12">
        <v>20</v>
      </c>
      <c r="I478" s="12">
        <v>7</v>
      </c>
      <c r="J478" s="12">
        <v>24</v>
      </c>
      <c r="K478" s="12">
        <v>15</v>
      </c>
      <c r="L478" s="12">
        <v>10</v>
      </c>
      <c r="M478" s="12">
        <v>15</v>
      </c>
      <c r="N478" s="15" t="s">
        <v>97</v>
      </c>
      <c r="O478" s="42" t="s">
        <v>503</v>
      </c>
      <c r="P478" s="43" t="s">
        <v>1750</v>
      </c>
      <c r="Q478" s="43" t="s">
        <v>1684</v>
      </c>
      <c r="R478" s="43" t="s">
        <v>514</v>
      </c>
      <c r="S478" s="43" t="s">
        <v>98</v>
      </c>
      <c r="T478" s="43" t="s">
        <v>247</v>
      </c>
      <c r="U478" s="43" t="s">
        <v>117</v>
      </c>
      <c r="V478" s="43" t="s">
        <v>217</v>
      </c>
      <c r="W478" s="55" t="s">
        <v>2098</v>
      </c>
      <c r="X478" s="19" t="s">
        <v>2099</v>
      </c>
      <c r="Y478" s="76" t="s">
        <v>85</v>
      </c>
      <c r="Z478" s="79" t="s">
        <v>2299</v>
      </c>
    </row>
    <row r="479" spans="1:26" s="31" customFormat="1" ht="12.75" x14ac:dyDescent="0.2">
      <c r="A479" s="11" t="s">
        <v>2100</v>
      </c>
      <c r="B479" s="20" t="s">
        <v>2101</v>
      </c>
      <c r="C479" s="21" t="s">
        <v>2102</v>
      </c>
      <c r="D479" s="14">
        <v>44247</v>
      </c>
      <c r="E479" s="12">
        <v>100</v>
      </c>
      <c r="F479" s="12">
        <v>42</v>
      </c>
      <c r="G479" s="12">
        <v>12</v>
      </c>
      <c r="H479" s="12">
        <v>16</v>
      </c>
      <c r="I479" s="12">
        <v>14</v>
      </c>
      <c r="J479" s="12">
        <v>66</v>
      </c>
      <c r="K479" s="12">
        <v>40</v>
      </c>
      <c r="L479" s="12">
        <v>6</v>
      </c>
      <c r="M479" s="12">
        <v>22</v>
      </c>
      <c r="N479" s="15" t="s">
        <v>48</v>
      </c>
      <c r="O479" s="42" t="s">
        <v>2103</v>
      </c>
      <c r="P479" s="43" t="s">
        <v>2104</v>
      </c>
      <c r="Q479" s="43" t="s">
        <v>618</v>
      </c>
      <c r="R479" s="43" t="s">
        <v>2105</v>
      </c>
      <c r="S479" s="43" t="s">
        <v>141</v>
      </c>
      <c r="T479" s="43" t="s">
        <v>32</v>
      </c>
      <c r="U479" s="43" t="s">
        <v>99</v>
      </c>
      <c r="V479" s="43" t="s">
        <v>99</v>
      </c>
      <c r="W479" s="55" t="s">
        <v>2106</v>
      </c>
      <c r="X479" s="19" t="s">
        <v>2107</v>
      </c>
      <c r="Y479" s="76" t="s">
        <v>85</v>
      </c>
      <c r="Z479" s="79" t="s">
        <v>2299</v>
      </c>
    </row>
    <row r="480" spans="1:26" s="31" customFormat="1" ht="12.75" x14ac:dyDescent="0.2">
      <c r="A480" s="11" t="s">
        <v>2108</v>
      </c>
      <c r="B480" s="20" t="s">
        <v>2109</v>
      </c>
      <c r="C480" s="21" t="s">
        <v>2110</v>
      </c>
      <c r="D480" s="14">
        <v>44148</v>
      </c>
      <c r="E480" s="12">
        <v>105</v>
      </c>
      <c r="F480" s="12">
        <v>150</v>
      </c>
      <c r="G480" s="12">
        <v>20</v>
      </c>
      <c r="H480" s="12">
        <v>120</v>
      </c>
      <c r="I480" s="12">
        <v>12</v>
      </c>
      <c r="J480" s="12">
        <v>120</v>
      </c>
      <c r="K480" s="12">
        <v>50</v>
      </c>
      <c r="L480" s="12">
        <v>8</v>
      </c>
      <c r="M480" s="12">
        <v>60</v>
      </c>
      <c r="N480" s="15" t="s">
        <v>105</v>
      </c>
      <c r="O480" s="42" t="s">
        <v>2111</v>
      </c>
      <c r="P480" s="43" t="s">
        <v>590</v>
      </c>
      <c r="Q480" s="43" t="s">
        <v>591</v>
      </c>
      <c r="R480" s="43" t="s">
        <v>592</v>
      </c>
      <c r="S480" s="43" t="s">
        <v>180</v>
      </c>
      <c r="T480" s="43" t="s">
        <v>247</v>
      </c>
      <c r="U480" s="43" t="s">
        <v>118</v>
      </c>
      <c r="V480" s="43" t="s">
        <v>99</v>
      </c>
      <c r="W480" s="55">
        <v>0.5</v>
      </c>
      <c r="X480" s="19" t="s">
        <v>2112</v>
      </c>
      <c r="Y480" s="76" t="s">
        <v>85</v>
      </c>
      <c r="Z480" s="79" t="s">
        <v>2299</v>
      </c>
    </row>
    <row r="481" spans="1:26" s="31" customFormat="1" ht="12.75" x14ac:dyDescent="0.2">
      <c r="A481" s="11" t="s">
        <v>2113</v>
      </c>
      <c r="B481" s="20" t="s">
        <v>2114</v>
      </c>
      <c r="C481" s="21" t="s">
        <v>2115</v>
      </c>
      <c r="D481" s="14">
        <v>44135</v>
      </c>
      <c r="E481" s="12">
        <v>35</v>
      </c>
      <c r="F481" s="12">
        <v>25</v>
      </c>
      <c r="G481" s="12">
        <v>10</v>
      </c>
      <c r="H481" s="12">
        <v>15</v>
      </c>
      <c r="I481" s="12">
        <v>10</v>
      </c>
      <c r="J481" s="12">
        <v>30</v>
      </c>
      <c r="K481" s="12">
        <v>5</v>
      </c>
      <c r="L481" s="12">
        <v>4</v>
      </c>
      <c r="M481" s="12">
        <v>10</v>
      </c>
      <c r="N481" s="15" t="s">
        <v>152</v>
      </c>
      <c r="O481" s="42" t="s">
        <v>595</v>
      </c>
      <c r="P481" s="43" t="s">
        <v>2116</v>
      </c>
      <c r="Q481" s="43" t="s">
        <v>561</v>
      </c>
      <c r="R481" s="43" t="s">
        <v>536</v>
      </c>
      <c r="S481" s="43" t="s">
        <v>98</v>
      </c>
      <c r="T481" s="43" t="s">
        <v>92</v>
      </c>
      <c r="U481" s="43" t="s">
        <v>100</v>
      </c>
      <c r="V481" s="43" t="s">
        <v>187</v>
      </c>
      <c r="W481" s="55">
        <v>0.3</v>
      </c>
      <c r="X481" s="19" t="s">
        <v>31</v>
      </c>
      <c r="Y481" s="76" t="s">
        <v>85</v>
      </c>
      <c r="Z481" s="79" t="s">
        <v>2299</v>
      </c>
    </row>
    <row r="482" spans="1:26" s="31" customFormat="1" ht="12.75" x14ac:dyDescent="0.2">
      <c r="A482" s="11" t="s">
        <v>2117</v>
      </c>
      <c r="B482" s="20" t="s">
        <v>2118</v>
      </c>
      <c r="C482" s="21" t="s">
        <v>2119</v>
      </c>
      <c r="D482" s="14">
        <v>44149</v>
      </c>
      <c r="E482" s="12">
        <v>25</v>
      </c>
      <c r="F482" s="12">
        <v>3</v>
      </c>
      <c r="G482" s="12">
        <v>3</v>
      </c>
      <c r="H482" s="12">
        <v>2</v>
      </c>
      <c r="I482" s="12">
        <v>4</v>
      </c>
      <c r="J482" s="12">
        <v>10</v>
      </c>
      <c r="K482" s="12">
        <v>9</v>
      </c>
      <c r="L482" s="12">
        <v>3</v>
      </c>
      <c r="M482" s="12">
        <v>10</v>
      </c>
      <c r="N482" s="15" t="s">
        <v>30</v>
      </c>
      <c r="O482" s="42" t="s">
        <v>589</v>
      </c>
      <c r="P482" s="43" t="s">
        <v>502</v>
      </c>
      <c r="Q482" s="43" t="s">
        <v>521</v>
      </c>
      <c r="R482" s="43" t="s">
        <v>593</v>
      </c>
      <c r="S482" s="43" t="s">
        <v>32</v>
      </c>
      <c r="T482" s="43" t="s">
        <v>92</v>
      </c>
      <c r="U482" s="43" t="s">
        <v>232</v>
      </c>
      <c r="V482" s="43" t="s">
        <v>594</v>
      </c>
      <c r="W482" s="55">
        <v>0.3</v>
      </c>
      <c r="X482" s="19" t="s">
        <v>31</v>
      </c>
      <c r="Y482" s="76" t="s">
        <v>85</v>
      </c>
      <c r="Z482" s="79" t="s">
        <v>2299</v>
      </c>
    </row>
    <row r="483" spans="1:26" s="31" customFormat="1" ht="12.75" x14ac:dyDescent="0.2">
      <c r="A483" s="52" t="s">
        <v>2120</v>
      </c>
      <c r="B483" s="20" t="s">
        <v>2121</v>
      </c>
      <c r="C483" s="21" t="s">
        <v>2122</v>
      </c>
      <c r="D483" s="14">
        <v>44095</v>
      </c>
      <c r="E483" s="12">
        <v>32</v>
      </c>
      <c r="F483" s="12">
        <v>12</v>
      </c>
      <c r="G483" s="12">
        <v>2</v>
      </c>
      <c r="H483" s="12">
        <v>12</v>
      </c>
      <c r="I483" s="12">
        <v>6</v>
      </c>
      <c r="J483" s="12">
        <v>10</v>
      </c>
      <c r="K483" s="12">
        <v>8</v>
      </c>
      <c r="L483" s="12">
        <v>2</v>
      </c>
      <c r="M483" s="12">
        <v>3</v>
      </c>
      <c r="N483" s="15" t="s">
        <v>30</v>
      </c>
      <c r="O483" s="42" t="s">
        <v>526</v>
      </c>
      <c r="P483" s="43" t="s">
        <v>2123</v>
      </c>
      <c r="Q483" s="43" t="s">
        <v>556</v>
      </c>
      <c r="R483" s="43" t="s">
        <v>526</v>
      </c>
      <c r="S483" s="17" t="s">
        <v>141</v>
      </c>
      <c r="T483" s="17" t="s">
        <v>98</v>
      </c>
      <c r="U483" s="43" t="s">
        <v>217</v>
      </c>
      <c r="V483" s="43" t="s">
        <v>108</v>
      </c>
      <c r="W483" s="55">
        <v>0.5</v>
      </c>
      <c r="X483" s="67" t="s">
        <v>31</v>
      </c>
      <c r="Y483" s="76" t="s">
        <v>35</v>
      </c>
      <c r="Z483" s="79" t="s">
        <v>2299</v>
      </c>
    </row>
    <row r="484" spans="1:26" s="31" customFormat="1" ht="12.75" x14ac:dyDescent="0.2">
      <c r="A484" s="52" t="s">
        <v>2124</v>
      </c>
      <c r="B484" s="20" t="s">
        <v>2125</v>
      </c>
      <c r="C484" s="21" t="s">
        <v>2126</v>
      </c>
      <c r="D484" s="14">
        <v>44150</v>
      </c>
      <c r="E484" s="12">
        <v>4</v>
      </c>
      <c r="F484" s="12">
        <v>1</v>
      </c>
      <c r="G484" s="12">
        <v>1</v>
      </c>
      <c r="H484" s="12">
        <v>0</v>
      </c>
      <c r="I484" s="12">
        <v>0</v>
      </c>
      <c r="J484" s="12">
        <v>1</v>
      </c>
      <c r="K484" s="12">
        <v>0</v>
      </c>
      <c r="L484" s="12">
        <v>0</v>
      </c>
      <c r="M484" s="12">
        <v>1</v>
      </c>
      <c r="N484" s="15" t="s">
        <v>152</v>
      </c>
      <c r="O484" s="42" t="s">
        <v>556</v>
      </c>
      <c r="P484" s="43" t="s">
        <v>556</v>
      </c>
      <c r="Q484" s="43" t="s">
        <v>31</v>
      </c>
      <c r="R484" s="43" t="s">
        <v>1863</v>
      </c>
      <c r="S484" s="17" t="s">
        <v>2127</v>
      </c>
      <c r="T484" s="17" t="s">
        <v>2128</v>
      </c>
      <c r="U484" s="17" t="s">
        <v>2129</v>
      </c>
      <c r="V484" s="43" t="s">
        <v>2130</v>
      </c>
      <c r="W484" s="55" t="s">
        <v>31</v>
      </c>
      <c r="X484" s="19" t="s">
        <v>2131</v>
      </c>
      <c r="Y484" s="76" t="s">
        <v>35</v>
      </c>
      <c r="Z484" s="79" t="s">
        <v>2299</v>
      </c>
    </row>
    <row r="485" spans="1:26" s="31" customFormat="1" ht="12.75" x14ac:dyDescent="0.2">
      <c r="A485" s="11" t="s">
        <v>2132</v>
      </c>
      <c r="B485" s="20" t="s">
        <v>2133</v>
      </c>
      <c r="C485" s="21" t="s">
        <v>2134</v>
      </c>
      <c r="D485" s="14">
        <v>44104</v>
      </c>
      <c r="E485" s="12">
        <v>25</v>
      </c>
      <c r="F485" s="12">
        <v>4</v>
      </c>
      <c r="G485" s="12">
        <v>4</v>
      </c>
      <c r="H485" s="12">
        <v>3</v>
      </c>
      <c r="I485" s="12">
        <v>2</v>
      </c>
      <c r="J485" s="12">
        <v>5</v>
      </c>
      <c r="K485" s="12">
        <v>1</v>
      </c>
      <c r="L485" s="12">
        <v>1</v>
      </c>
      <c r="M485" s="12">
        <v>2</v>
      </c>
      <c r="N485" s="15" t="s">
        <v>48</v>
      </c>
      <c r="O485" s="42" t="s">
        <v>591</v>
      </c>
      <c r="P485" s="43" t="s">
        <v>503</v>
      </c>
      <c r="Q485" s="43" t="s">
        <v>514</v>
      </c>
      <c r="R485" s="43" t="s">
        <v>536</v>
      </c>
      <c r="S485" s="43" t="s">
        <v>32</v>
      </c>
      <c r="T485" s="43" t="s">
        <v>92</v>
      </c>
      <c r="U485" s="43" t="s">
        <v>100</v>
      </c>
      <c r="V485" s="43" t="s">
        <v>108</v>
      </c>
      <c r="W485" s="55" t="s">
        <v>31</v>
      </c>
      <c r="X485" s="19" t="s">
        <v>2135</v>
      </c>
      <c r="Y485" s="76" t="s">
        <v>85</v>
      </c>
      <c r="Z485" s="79" t="s">
        <v>2299</v>
      </c>
    </row>
    <row r="486" spans="1:26" s="31" customFormat="1" ht="12.75" x14ac:dyDescent="0.2">
      <c r="A486" s="11" t="s">
        <v>2136</v>
      </c>
      <c r="B486" s="20" t="s">
        <v>2137</v>
      </c>
      <c r="C486" s="21" t="s">
        <v>2138</v>
      </c>
      <c r="D486" s="14">
        <v>44152</v>
      </c>
      <c r="E486" s="12">
        <v>20</v>
      </c>
      <c r="F486" s="12">
        <v>2</v>
      </c>
      <c r="G486" s="12">
        <v>5</v>
      </c>
      <c r="H486" s="12">
        <v>2</v>
      </c>
      <c r="I486" s="12">
        <v>1</v>
      </c>
      <c r="J486" s="12">
        <v>7</v>
      </c>
      <c r="K486" s="12">
        <v>3</v>
      </c>
      <c r="L486" s="12">
        <v>3</v>
      </c>
      <c r="M486" s="12">
        <v>7</v>
      </c>
      <c r="N486" s="15" t="s">
        <v>30</v>
      </c>
      <c r="O486" s="42" t="s">
        <v>587</v>
      </c>
      <c r="P486" s="43" t="s">
        <v>596</v>
      </c>
      <c r="Q486" s="43" t="s">
        <v>514</v>
      </c>
      <c r="R486" s="43" t="s">
        <v>2139</v>
      </c>
      <c r="S486" s="43" t="s">
        <v>32</v>
      </c>
      <c r="T486" s="43" t="s">
        <v>32</v>
      </c>
      <c r="U486" s="43" t="s">
        <v>130</v>
      </c>
      <c r="V486" s="43" t="s">
        <v>130</v>
      </c>
      <c r="W486" s="55">
        <v>0.1</v>
      </c>
      <c r="X486" s="19" t="s">
        <v>2140</v>
      </c>
      <c r="Y486" s="76" t="s">
        <v>85</v>
      </c>
      <c r="Z486" s="79" t="s">
        <v>2299</v>
      </c>
    </row>
    <row r="487" spans="1:26" s="31" customFormat="1" ht="12.75" x14ac:dyDescent="0.2">
      <c r="A487" s="11" t="s">
        <v>2141</v>
      </c>
      <c r="B487" s="20" t="s">
        <v>2142</v>
      </c>
      <c r="C487" s="21" t="s">
        <v>2143</v>
      </c>
      <c r="D487" s="14">
        <v>44177</v>
      </c>
      <c r="E487" s="12">
        <v>100</v>
      </c>
      <c r="F487" s="12">
        <v>23</v>
      </c>
      <c r="G487" s="12">
        <v>5</v>
      </c>
      <c r="H487" s="12">
        <v>23</v>
      </c>
      <c r="I487" s="12">
        <v>8</v>
      </c>
      <c r="J487" s="12">
        <v>12</v>
      </c>
      <c r="K487" s="12">
        <v>4</v>
      </c>
      <c r="L487" s="12">
        <v>5</v>
      </c>
      <c r="M487" s="12">
        <v>10</v>
      </c>
      <c r="N487" s="15" t="s">
        <v>152</v>
      </c>
      <c r="O487" s="42" t="s">
        <v>2144</v>
      </c>
      <c r="P487" s="43" t="s">
        <v>589</v>
      </c>
      <c r="Q487" s="43" t="s">
        <v>597</v>
      </c>
      <c r="R487" s="43" t="s">
        <v>2145</v>
      </c>
      <c r="S487" s="43" t="s">
        <v>32</v>
      </c>
      <c r="T487" s="43" t="s">
        <v>92</v>
      </c>
      <c r="U487" s="43" t="s">
        <v>118</v>
      </c>
      <c r="V487" s="43" t="s">
        <v>232</v>
      </c>
      <c r="W487" s="55">
        <v>0.5</v>
      </c>
      <c r="X487" s="19" t="s">
        <v>2146</v>
      </c>
      <c r="Y487" s="76" t="s">
        <v>85</v>
      </c>
      <c r="Z487" s="79" t="s">
        <v>2299</v>
      </c>
    </row>
    <row r="488" spans="1:26" s="31" customFormat="1" ht="12.75" x14ac:dyDescent="0.2">
      <c r="A488" s="11" t="s">
        <v>2147</v>
      </c>
      <c r="B488" s="20" t="s">
        <v>2148</v>
      </c>
      <c r="C488" s="21" t="s">
        <v>2149</v>
      </c>
      <c r="D488" s="14">
        <v>44151</v>
      </c>
      <c r="E488" s="12">
        <v>11</v>
      </c>
      <c r="F488" s="12">
        <v>3</v>
      </c>
      <c r="G488" s="12">
        <v>3</v>
      </c>
      <c r="H488" s="12">
        <v>2</v>
      </c>
      <c r="I488" s="12">
        <v>2</v>
      </c>
      <c r="J488" s="12">
        <v>3</v>
      </c>
      <c r="K488" s="12">
        <v>1</v>
      </c>
      <c r="L488" s="12">
        <v>1</v>
      </c>
      <c r="M488" s="12">
        <v>1</v>
      </c>
      <c r="N488" s="15" t="s">
        <v>152</v>
      </c>
      <c r="O488" s="42" t="s">
        <v>2150</v>
      </c>
      <c r="P488" s="43" t="s">
        <v>2150</v>
      </c>
      <c r="Q488" s="43" t="s">
        <v>514</v>
      </c>
      <c r="R488" s="43" t="s">
        <v>514</v>
      </c>
      <c r="S488" s="43" t="s">
        <v>141</v>
      </c>
      <c r="T488" s="43" t="s">
        <v>92</v>
      </c>
      <c r="U488" s="43" t="s">
        <v>33</v>
      </c>
      <c r="V488" s="43" t="s">
        <v>108</v>
      </c>
      <c r="W488" s="55" t="s">
        <v>31</v>
      </c>
      <c r="X488" s="19" t="s">
        <v>31</v>
      </c>
      <c r="Y488" s="76" t="s">
        <v>85</v>
      </c>
      <c r="Z488" s="79" t="s">
        <v>2299</v>
      </c>
    </row>
    <row r="489" spans="1:26" s="31" customFormat="1" ht="12.75" x14ac:dyDescent="0.2">
      <c r="A489" s="11" t="s">
        <v>2151</v>
      </c>
      <c r="B489" s="20" t="s">
        <v>2152</v>
      </c>
      <c r="C489" s="21" t="s">
        <v>2153</v>
      </c>
      <c r="D489" s="14">
        <v>44204</v>
      </c>
      <c r="E489" s="12">
        <v>100</v>
      </c>
      <c r="F489" s="12">
        <v>40</v>
      </c>
      <c r="G489" s="12">
        <v>15</v>
      </c>
      <c r="H489" s="12">
        <v>12</v>
      </c>
      <c r="I489" s="12">
        <v>6</v>
      </c>
      <c r="J489" s="12">
        <v>65</v>
      </c>
      <c r="K489" s="12">
        <v>22</v>
      </c>
      <c r="L489" s="12">
        <v>4</v>
      </c>
      <c r="M489" s="12">
        <v>10</v>
      </c>
      <c r="N489" s="15" t="s">
        <v>97</v>
      </c>
      <c r="O489" s="42" t="s">
        <v>502</v>
      </c>
      <c r="P489" s="43" t="s">
        <v>598</v>
      </c>
      <c r="Q489" s="43" t="s">
        <v>599</v>
      </c>
      <c r="R489" s="43" t="s">
        <v>600</v>
      </c>
      <c r="S489" s="43" t="s">
        <v>180</v>
      </c>
      <c r="T489" s="43" t="s">
        <v>216</v>
      </c>
      <c r="U489" s="43" t="s">
        <v>232</v>
      </c>
      <c r="V489" s="43" t="s">
        <v>117</v>
      </c>
      <c r="W489" s="55" t="s">
        <v>2154</v>
      </c>
      <c r="X489" s="19" t="s">
        <v>2155</v>
      </c>
      <c r="Y489" s="76" t="s">
        <v>85</v>
      </c>
      <c r="Z489" s="79" t="s">
        <v>2299</v>
      </c>
    </row>
    <row r="490" spans="1:26" s="31" customFormat="1" ht="12.75" x14ac:dyDescent="0.2">
      <c r="A490" s="11" t="s">
        <v>2156</v>
      </c>
      <c r="B490" s="20" t="s">
        <v>2157</v>
      </c>
      <c r="C490" s="21" t="s">
        <v>2158</v>
      </c>
      <c r="D490" s="14">
        <v>44207</v>
      </c>
      <c r="E490" s="12">
        <v>50</v>
      </c>
      <c r="F490" s="12">
        <v>31</v>
      </c>
      <c r="G490" s="12">
        <v>11</v>
      </c>
      <c r="H490" s="12">
        <v>15</v>
      </c>
      <c r="I490" s="12">
        <v>5</v>
      </c>
      <c r="J490" s="12">
        <v>30</v>
      </c>
      <c r="K490" s="12">
        <v>5</v>
      </c>
      <c r="L490" s="12">
        <v>3</v>
      </c>
      <c r="M490" s="12">
        <v>6</v>
      </c>
      <c r="N490" s="15" t="s">
        <v>152</v>
      </c>
      <c r="O490" s="42" t="s">
        <v>519</v>
      </c>
      <c r="P490" s="43" t="s">
        <v>601</v>
      </c>
      <c r="Q490" s="43" t="s">
        <v>601</v>
      </c>
      <c r="R490" s="43" t="s">
        <v>592</v>
      </c>
      <c r="S490" s="43" t="s">
        <v>362</v>
      </c>
      <c r="T490" s="43" t="s">
        <v>32</v>
      </c>
      <c r="U490" s="43" t="s">
        <v>2159</v>
      </c>
      <c r="V490" s="43" t="s">
        <v>118</v>
      </c>
      <c r="W490" s="55">
        <v>0.32400000000000001</v>
      </c>
      <c r="X490" s="19" t="s">
        <v>2160</v>
      </c>
      <c r="Y490" s="76" t="s">
        <v>85</v>
      </c>
      <c r="Z490" s="79" t="s">
        <v>2299</v>
      </c>
    </row>
    <row r="491" spans="1:26" s="31" customFormat="1" ht="12.75" x14ac:dyDescent="0.2">
      <c r="A491" s="11" t="s">
        <v>2161</v>
      </c>
      <c r="B491" s="20" t="s">
        <v>2162</v>
      </c>
      <c r="C491" s="21" t="s">
        <v>2163</v>
      </c>
      <c r="D491" s="14">
        <v>44239</v>
      </c>
      <c r="E491" s="12">
        <v>15</v>
      </c>
      <c r="F491" s="12">
        <v>9</v>
      </c>
      <c r="G491" s="12">
        <v>6</v>
      </c>
      <c r="H491" s="12">
        <v>6</v>
      </c>
      <c r="I491" s="12">
        <v>3</v>
      </c>
      <c r="J491" s="12">
        <v>12</v>
      </c>
      <c r="K491" s="12">
        <v>2</v>
      </c>
      <c r="L491" s="12">
        <v>2</v>
      </c>
      <c r="M491" s="12">
        <v>3</v>
      </c>
      <c r="N491" s="15" t="s">
        <v>152</v>
      </c>
      <c r="O491" s="42" t="s">
        <v>601</v>
      </c>
      <c r="P491" s="43" t="s">
        <v>561</v>
      </c>
      <c r="Q491" s="43" t="s">
        <v>514</v>
      </c>
      <c r="R491" s="43" t="s">
        <v>602</v>
      </c>
      <c r="S491" s="43" t="s">
        <v>98</v>
      </c>
      <c r="T491" s="43" t="s">
        <v>92</v>
      </c>
      <c r="U491" s="43" t="s">
        <v>33</v>
      </c>
      <c r="V491" s="43" t="s">
        <v>99</v>
      </c>
      <c r="W491" s="55">
        <v>0.56999999999999995</v>
      </c>
      <c r="X491" s="19" t="s">
        <v>2164</v>
      </c>
      <c r="Y491" s="76" t="s">
        <v>85</v>
      </c>
      <c r="Z491" s="79" t="s">
        <v>2299</v>
      </c>
    </row>
    <row r="492" spans="1:26" s="31" customFormat="1" ht="12.75" x14ac:dyDescent="0.2">
      <c r="A492" s="11" t="s">
        <v>2291</v>
      </c>
      <c r="B492" s="20" t="s">
        <v>2286</v>
      </c>
      <c r="C492" s="21" t="s">
        <v>2166</v>
      </c>
      <c r="D492" s="14">
        <v>44239</v>
      </c>
      <c r="E492" s="12">
        <v>15</v>
      </c>
      <c r="F492" s="12">
        <v>3</v>
      </c>
      <c r="G492" s="12">
        <v>3</v>
      </c>
      <c r="H492" s="12">
        <v>20</v>
      </c>
      <c r="I492" s="12">
        <v>21</v>
      </c>
      <c r="J492" s="12">
        <v>7</v>
      </c>
      <c r="K492" s="12">
        <v>4</v>
      </c>
      <c r="L492" s="12">
        <v>1</v>
      </c>
      <c r="M492" s="12">
        <v>2</v>
      </c>
      <c r="N492" s="15" t="s">
        <v>97</v>
      </c>
      <c r="O492" s="42" t="s">
        <v>503</v>
      </c>
      <c r="P492" s="43" t="s">
        <v>1977</v>
      </c>
      <c r="Q492" s="43" t="s">
        <v>556</v>
      </c>
      <c r="R492" s="43" t="s">
        <v>515</v>
      </c>
      <c r="S492" s="12" t="s">
        <v>192</v>
      </c>
      <c r="T492" s="12" t="s">
        <v>141</v>
      </c>
      <c r="U492" s="12" t="s">
        <v>232</v>
      </c>
      <c r="V492" s="12" t="s">
        <v>640</v>
      </c>
      <c r="W492" s="55" t="s">
        <v>31</v>
      </c>
      <c r="X492" s="19" t="s">
        <v>2167</v>
      </c>
      <c r="Y492" s="76" t="s">
        <v>35</v>
      </c>
      <c r="Z492" s="79" t="s">
        <v>2299</v>
      </c>
    </row>
    <row r="493" spans="1:26" s="31" customFormat="1" ht="12.75" x14ac:dyDescent="0.2">
      <c r="A493" s="11" t="s">
        <v>2168</v>
      </c>
      <c r="B493" s="20" t="s">
        <v>2169</v>
      </c>
      <c r="C493" s="21" t="s">
        <v>2170</v>
      </c>
      <c r="D493" s="14">
        <v>44061</v>
      </c>
      <c r="E493" s="12">
        <v>20</v>
      </c>
      <c r="F493" s="12">
        <v>2</v>
      </c>
      <c r="G493" s="12">
        <v>2</v>
      </c>
      <c r="H493" s="12">
        <v>1</v>
      </c>
      <c r="I493" s="12">
        <v>1</v>
      </c>
      <c r="J493" s="12">
        <v>10</v>
      </c>
      <c r="K493" s="12">
        <v>2</v>
      </c>
      <c r="L493" s="12">
        <v>1</v>
      </c>
      <c r="M493" s="12">
        <v>2</v>
      </c>
      <c r="N493" s="15" t="s">
        <v>48</v>
      </c>
      <c r="O493" s="42" t="s">
        <v>587</v>
      </c>
      <c r="P493" s="43" t="s">
        <v>515</v>
      </c>
      <c r="Q493" s="43" t="s">
        <v>515</v>
      </c>
      <c r="R493" s="43" t="s">
        <v>514</v>
      </c>
      <c r="S493" s="43" t="s">
        <v>180</v>
      </c>
      <c r="T493" s="43" t="s">
        <v>98</v>
      </c>
      <c r="U493" s="43" t="s">
        <v>31</v>
      </c>
      <c r="V493" s="43" t="s">
        <v>100</v>
      </c>
      <c r="W493" s="55" t="s">
        <v>31</v>
      </c>
      <c r="X493" s="19" t="s">
        <v>2171</v>
      </c>
      <c r="Y493" s="76" t="s">
        <v>85</v>
      </c>
      <c r="Z493" s="79" t="s">
        <v>2299</v>
      </c>
    </row>
    <row r="494" spans="1:26" s="31" customFormat="1" ht="12.75" x14ac:dyDescent="0.2">
      <c r="A494" s="11" t="s">
        <v>2172</v>
      </c>
      <c r="B494" s="20" t="s">
        <v>2173</v>
      </c>
      <c r="C494" s="21" t="s">
        <v>2174</v>
      </c>
      <c r="D494" s="14">
        <v>44111</v>
      </c>
      <c r="E494" s="12">
        <v>50</v>
      </c>
      <c r="F494" s="12">
        <v>6</v>
      </c>
      <c r="G494" s="12">
        <v>6</v>
      </c>
      <c r="H494" s="12">
        <v>2</v>
      </c>
      <c r="I494" s="12">
        <v>10</v>
      </c>
      <c r="J494" s="12">
        <v>35</v>
      </c>
      <c r="K494" s="12">
        <v>10</v>
      </c>
      <c r="L494" s="12">
        <v>1</v>
      </c>
      <c r="M494" s="12">
        <v>7</v>
      </c>
      <c r="N494" s="15" t="s">
        <v>152</v>
      </c>
      <c r="O494" s="42" t="s">
        <v>589</v>
      </c>
      <c r="P494" s="43" t="s">
        <v>2175</v>
      </c>
      <c r="Q494" s="43" t="s">
        <v>587</v>
      </c>
      <c r="R494" s="43" t="s">
        <v>2175</v>
      </c>
      <c r="S494" s="43" t="s">
        <v>141</v>
      </c>
      <c r="T494" s="43" t="s">
        <v>252</v>
      </c>
      <c r="U494" s="43" t="s">
        <v>117</v>
      </c>
      <c r="V494" s="43" t="s">
        <v>232</v>
      </c>
      <c r="W494" s="55" t="s">
        <v>31</v>
      </c>
      <c r="X494" s="19" t="s">
        <v>2176</v>
      </c>
      <c r="Y494" s="76" t="s">
        <v>85</v>
      </c>
      <c r="Z494" s="79" t="s">
        <v>2299</v>
      </c>
    </row>
    <row r="495" spans="1:26" s="31" customFormat="1" ht="12.75" x14ac:dyDescent="0.2">
      <c r="A495" s="52" t="s">
        <v>2177</v>
      </c>
      <c r="B495" s="20" t="s">
        <v>2178</v>
      </c>
      <c r="C495" s="21" t="s">
        <v>2179</v>
      </c>
      <c r="D495" s="14">
        <v>44022</v>
      </c>
      <c r="E495" s="12">
        <v>50</v>
      </c>
      <c r="F495" s="12">
        <v>30</v>
      </c>
      <c r="G495" s="12">
        <v>24</v>
      </c>
      <c r="H495" s="12">
        <v>30</v>
      </c>
      <c r="I495" s="12">
        <v>10</v>
      </c>
      <c r="J495" s="12">
        <v>30</v>
      </c>
      <c r="K495" s="12">
        <v>6</v>
      </c>
      <c r="L495" s="12">
        <v>30</v>
      </c>
      <c r="M495" s="12">
        <v>10</v>
      </c>
      <c r="N495" s="15" t="s">
        <v>617</v>
      </c>
      <c r="O495" s="42" t="s">
        <v>601</v>
      </c>
      <c r="P495" s="43" t="s">
        <v>601</v>
      </c>
      <c r="Q495" s="43" t="s">
        <v>2180</v>
      </c>
      <c r="R495" s="43" t="s">
        <v>528</v>
      </c>
      <c r="S495" s="43" t="s">
        <v>32</v>
      </c>
      <c r="T495" s="43" t="s">
        <v>92</v>
      </c>
      <c r="U495" s="43" t="s">
        <v>118</v>
      </c>
      <c r="V495" s="43" t="s">
        <v>117</v>
      </c>
      <c r="W495" s="55">
        <v>0.3</v>
      </c>
      <c r="X495" s="19" t="s">
        <v>2181</v>
      </c>
      <c r="Y495" s="76" t="s">
        <v>35</v>
      </c>
      <c r="Z495" s="79" t="s">
        <v>2299</v>
      </c>
    </row>
    <row r="496" spans="1:26" s="31" customFormat="1" ht="12.75" x14ac:dyDescent="0.2">
      <c r="A496" s="11" t="s">
        <v>2182</v>
      </c>
      <c r="B496" s="20" t="s">
        <v>2183</v>
      </c>
      <c r="C496" s="21" t="s">
        <v>2184</v>
      </c>
      <c r="D496" s="14">
        <v>44467</v>
      </c>
      <c r="E496" s="12">
        <v>595</v>
      </c>
      <c r="F496" s="12">
        <v>230</v>
      </c>
      <c r="G496" s="12">
        <v>230</v>
      </c>
      <c r="H496" s="12">
        <v>0</v>
      </c>
      <c r="I496" s="12">
        <v>1</v>
      </c>
      <c r="J496" s="12">
        <v>345</v>
      </c>
      <c r="K496" s="12">
        <v>40</v>
      </c>
      <c r="L496" s="12">
        <v>16</v>
      </c>
      <c r="M496" s="12">
        <v>86</v>
      </c>
      <c r="N496" s="15" t="s">
        <v>97</v>
      </c>
      <c r="O496" s="42" t="s">
        <v>2185</v>
      </c>
      <c r="P496" s="43" t="s">
        <v>2186</v>
      </c>
      <c r="Q496" s="43" t="s">
        <v>502</v>
      </c>
      <c r="R496" s="43" t="s">
        <v>2187</v>
      </c>
      <c r="S496" s="43" t="s">
        <v>180</v>
      </c>
      <c r="T496" s="43" t="s">
        <v>92</v>
      </c>
      <c r="U496" s="43" t="s">
        <v>2188</v>
      </c>
      <c r="V496" s="43" t="s">
        <v>108</v>
      </c>
      <c r="W496" s="55">
        <v>0.47</v>
      </c>
      <c r="X496" s="19" t="s">
        <v>31</v>
      </c>
      <c r="Y496" s="76" t="s">
        <v>35</v>
      </c>
      <c r="Z496" s="79" t="s">
        <v>2299</v>
      </c>
    </row>
    <row r="497" spans="1:26" s="31" customFormat="1" ht="12.75" x14ac:dyDescent="0.2">
      <c r="A497" s="52" t="s">
        <v>2292</v>
      </c>
      <c r="B497" s="20" t="s">
        <v>2189</v>
      </c>
      <c r="C497" s="21" t="s">
        <v>2190</v>
      </c>
      <c r="D497" s="14">
        <v>44135</v>
      </c>
      <c r="E497" s="12">
        <v>10</v>
      </c>
      <c r="F497" s="12">
        <v>5</v>
      </c>
      <c r="G497" s="12">
        <v>1</v>
      </c>
      <c r="H497" s="12">
        <v>5</v>
      </c>
      <c r="I497" s="12">
        <v>2</v>
      </c>
      <c r="J497" s="12">
        <v>3</v>
      </c>
      <c r="K497" s="12">
        <v>10</v>
      </c>
      <c r="L497" s="12">
        <v>0</v>
      </c>
      <c r="M497" s="12">
        <v>0</v>
      </c>
      <c r="N497" s="15" t="s">
        <v>48</v>
      </c>
      <c r="O497" s="42" t="s">
        <v>515</v>
      </c>
      <c r="P497" s="43" t="s">
        <v>508</v>
      </c>
      <c r="Q497" s="43" t="s">
        <v>1864</v>
      </c>
      <c r="R497" s="43" t="s">
        <v>1864</v>
      </c>
      <c r="S497" s="17" t="s">
        <v>180</v>
      </c>
      <c r="T497" s="17" t="s">
        <v>98</v>
      </c>
      <c r="U497" s="43" t="s">
        <v>31</v>
      </c>
      <c r="V497" s="43" t="s">
        <v>1404</v>
      </c>
      <c r="W497" s="55" t="s">
        <v>31</v>
      </c>
      <c r="X497" s="68" t="s">
        <v>646</v>
      </c>
      <c r="Y497" s="76" t="s">
        <v>85</v>
      </c>
      <c r="Z497" s="79" t="s">
        <v>2299</v>
      </c>
    </row>
    <row r="498" spans="1:26" s="31" customFormat="1" ht="12.75" x14ac:dyDescent="0.2">
      <c r="A498" s="11" t="s">
        <v>2191</v>
      </c>
      <c r="B498" s="20" t="s">
        <v>2192</v>
      </c>
      <c r="C498" s="21" t="s">
        <v>2193</v>
      </c>
      <c r="D498" s="14">
        <v>44104</v>
      </c>
      <c r="E498" s="12">
        <v>25</v>
      </c>
      <c r="F498" s="12">
        <v>10</v>
      </c>
      <c r="G498" s="12">
        <v>8</v>
      </c>
      <c r="H498" s="12">
        <v>10</v>
      </c>
      <c r="I498" s="12">
        <v>10</v>
      </c>
      <c r="J498" s="12">
        <v>12</v>
      </c>
      <c r="K498" s="12">
        <v>4</v>
      </c>
      <c r="L498" s="12">
        <v>4</v>
      </c>
      <c r="M498" s="12">
        <v>6</v>
      </c>
      <c r="N498" s="15" t="s">
        <v>30</v>
      </c>
      <c r="O498" s="42" t="s">
        <v>502</v>
      </c>
      <c r="P498" s="43" t="s">
        <v>1750</v>
      </c>
      <c r="Q498" s="43" t="s">
        <v>514</v>
      </c>
      <c r="R498" s="43" t="s">
        <v>602</v>
      </c>
      <c r="S498" s="43" t="s">
        <v>141</v>
      </c>
      <c r="T498" s="43" t="s">
        <v>186</v>
      </c>
      <c r="U498" s="43" t="s">
        <v>130</v>
      </c>
      <c r="V498" s="43" t="s">
        <v>100</v>
      </c>
      <c r="W498" s="55"/>
      <c r="X498" s="19" t="s">
        <v>2194</v>
      </c>
      <c r="Y498" s="76" t="s">
        <v>85</v>
      </c>
      <c r="Z498" s="79" t="s">
        <v>2299</v>
      </c>
    </row>
    <row r="499" spans="1:26" s="31" customFormat="1" ht="12.75" x14ac:dyDescent="0.2">
      <c r="A499" s="11" t="s">
        <v>2195</v>
      </c>
      <c r="B499" s="20" t="s">
        <v>2196</v>
      </c>
      <c r="C499" s="21" t="s">
        <v>2197</v>
      </c>
      <c r="D499" s="14">
        <v>44118</v>
      </c>
      <c r="E499" s="12">
        <v>150</v>
      </c>
      <c r="F499" s="12">
        <v>34</v>
      </c>
      <c r="G499" s="12">
        <v>10</v>
      </c>
      <c r="H499" s="12">
        <v>30</v>
      </c>
      <c r="I499" s="12">
        <v>30</v>
      </c>
      <c r="J499" s="12">
        <v>30</v>
      </c>
      <c r="K499" s="12">
        <v>20</v>
      </c>
      <c r="L499" s="12">
        <v>10</v>
      </c>
      <c r="M499" s="12">
        <v>10</v>
      </c>
      <c r="N499" s="15" t="s">
        <v>31</v>
      </c>
      <c r="O499" s="42" t="s">
        <v>1808</v>
      </c>
      <c r="P499" s="43" t="s">
        <v>503</v>
      </c>
      <c r="Q499" s="43" t="s">
        <v>515</v>
      </c>
      <c r="R499" s="43" t="s">
        <v>515</v>
      </c>
      <c r="S499" s="43" t="s">
        <v>98</v>
      </c>
      <c r="T499" s="43" t="s">
        <v>92</v>
      </c>
      <c r="U499" s="43" t="s">
        <v>100</v>
      </c>
      <c r="V499" s="43" t="s">
        <v>176</v>
      </c>
      <c r="W499" s="55" t="s">
        <v>1584</v>
      </c>
      <c r="X499" s="19" t="s">
        <v>2198</v>
      </c>
      <c r="Y499" s="76" t="s">
        <v>85</v>
      </c>
      <c r="Z499" s="79" t="s">
        <v>2299</v>
      </c>
    </row>
    <row r="500" spans="1:26" s="31" customFormat="1" ht="12.75" x14ac:dyDescent="0.2">
      <c r="A500" s="11" t="s">
        <v>2199</v>
      </c>
      <c r="B500" s="20" t="s">
        <v>2200</v>
      </c>
      <c r="C500" s="21" t="s">
        <v>2201</v>
      </c>
      <c r="D500" s="14">
        <v>44149</v>
      </c>
      <c r="E500" s="12">
        <v>55</v>
      </c>
      <c r="F500" s="12">
        <v>15</v>
      </c>
      <c r="G500" s="12">
        <v>15</v>
      </c>
      <c r="H500" s="12">
        <v>10</v>
      </c>
      <c r="I500" s="12">
        <v>8</v>
      </c>
      <c r="J500" s="12">
        <v>15</v>
      </c>
      <c r="K500" s="12">
        <v>12</v>
      </c>
      <c r="L500" s="12">
        <v>3</v>
      </c>
      <c r="M500" s="12">
        <v>12</v>
      </c>
      <c r="N500" s="15" t="s">
        <v>31</v>
      </c>
      <c r="O500" s="42" t="s">
        <v>2150</v>
      </c>
      <c r="P500" s="43" t="s">
        <v>2150</v>
      </c>
      <c r="Q500" s="43" t="s">
        <v>556</v>
      </c>
      <c r="R500" s="43" t="s">
        <v>514</v>
      </c>
      <c r="S500" s="12" t="s">
        <v>197</v>
      </c>
      <c r="T500" s="12" t="s">
        <v>2202</v>
      </c>
      <c r="U500" s="57" t="s">
        <v>108</v>
      </c>
      <c r="V500" s="12" t="s">
        <v>332</v>
      </c>
      <c r="W500" s="12" t="s">
        <v>31</v>
      </c>
      <c r="X500" s="69" t="s">
        <v>646</v>
      </c>
      <c r="Y500" s="76" t="s">
        <v>35</v>
      </c>
      <c r="Z500" s="79" t="s">
        <v>2299</v>
      </c>
    </row>
    <row r="501" spans="1:26" s="31" customFormat="1" ht="12.75" x14ac:dyDescent="0.2">
      <c r="A501" s="11" t="s">
        <v>2203</v>
      </c>
      <c r="B501" s="20" t="s">
        <v>2204</v>
      </c>
      <c r="C501" s="21" t="s">
        <v>2205</v>
      </c>
      <c r="D501" s="14">
        <v>44135</v>
      </c>
      <c r="E501" s="12">
        <v>162</v>
      </c>
      <c r="F501" s="12">
        <v>31</v>
      </c>
      <c r="G501" s="12">
        <v>4</v>
      </c>
      <c r="H501" s="12">
        <v>15</v>
      </c>
      <c r="I501" s="12">
        <v>5</v>
      </c>
      <c r="J501" s="12">
        <v>70</v>
      </c>
      <c r="K501" s="12">
        <v>18</v>
      </c>
      <c r="L501" s="12">
        <v>6</v>
      </c>
      <c r="M501" s="12">
        <v>8</v>
      </c>
      <c r="N501" s="15" t="s">
        <v>31</v>
      </c>
      <c r="O501" s="42" t="s">
        <v>2206</v>
      </c>
      <c r="P501" s="43" t="s">
        <v>2207</v>
      </c>
      <c r="Q501" s="43" t="s">
        <v>521</v>
      </c>
      <c r="R501" s="43" t="s">
        <v>1792</v>
      </c>
      <c r="S501" s="43" t="s">
        <v>192</v>
      </c>
      <c r="T501" s="43" t="s">
        <v>163</v>
      </c>
      <c r="U501" s="43"/>
      <c r="V501" s="43" t="s">
        <v>99</v>
      </c>
      <c r="W501" s="55" t="s">
        <v>31</v>
      </c>
      <c r="X501" s="19" t="s">
        <v>2208</v>
      </c>
      <c r="Y501" s="76" t="s">
        <v>85</v>
      </c>
      <c r="Z501" s="79" t="s">
        <v>2299</v>
      </c>
    </row>
    <row r="502" spans="1:26" s="31" customFormat="1" ht="12.75" x14ac:dyDescent="0.2">
      <c r="A502" s="11" t="s">
        <v>2293</v>
      </c>
      <c r="B502" s="20" t="s">
        <v>2209</v>
      </c>
      <c r="C502" s="21" t="s">
        <v>2210</v>
      </c>
      <c r="D502" s="14">
        <v>44104</v>
      </c>
      <c r="E502" s="12">
        <v>40</v>
      </c>
      <c r="F502" s="12">
        <v>5</v>
      </c>
      <c r="G502" s="12">
        <v>4</v>
      </c>
      <c r="H502" s="12">
        <v>4</v>
      </c>
      <c r="I502" s="12">
        <v>3</v>
      </c>
      <c r="J502" s="12">
        <v>20</v>
      </c>
      <c r="K502" s="12">
        <v>6</v>
      </c>
      <c r="L502" s="12">
        <v>2</v>
      </c>
      <c r="M502" s="12">
        <v>5</v>
      </c>
      <c r="N502" s="15" t="s">
        <v>30</v>
      </c>
      <c r="O502" s="42" t="s">
        <v>2211</v>
      </c>
      <c r="P502" s="43" t="s">
        <v>515</v>
      </c>
      <c r="Q502" s="43" t="s">
        <v>521</v>
      </c>
      <c r="R502" s="43" t="s">
        <v>1845</v>
      </c>
      <c r="S502" s="12" t="s">
        <v>2212</v>
      </c>
      <c r="T502" s="12" t="s">
        <v>2212</v>
      </c>
      <c r="U502" s="12" t="s">
        <v>100</v>
      </c>
      <c r="V502" s="12" t="s">
        <v>99</v>
      </c>
      <c r="W502" s="55"/>
      <c r="X502" s="19" t="s">
        <v>31</v>
      </c>
      <c r="Y502" s="76" t="s">
        <v>35</v>
      </c>
      <c r="Z502" s="79" t="s">
        <v>2299</v>
      </c>
    </row>
    <row r="503" spans="1:26" s="31" customFormat="1" ht="12.75" x14ac:dyDescent="0.2">
      <c r="A503" s="11" t="s">
        <v>2213</v>
      </c>
      <c r="B503" s="20" t="s">
        <v>2214</v>
      </c>
      <c r="C503" s="21" t="s">
        <v>2215</v>
      </c>
      <c r="D503" s="14">
        <v>44239</v>
      </c>
      <c r="E503" s="12">
        <v>310</v>
      </c>
      <c r="F503" s="12">
        <v>50</v>
      </c>
      <c r="G503" s="12"/>
      <c r="H503" s="12"/>
      <c r="I503" s="12"/>
      <c r="J503" s="12"/>
      <c r="K503" s="12"/>
      <c r="L503" s="12"/>
      <c r="M503" s="12"/>
      <c r="N503" s="15" t="s">
        <v>31</v>
      </c>
      <c r="O503" s="42" t="s">
        <v>2216</v>
      </c>
      <c r="P503" s="43" t="s">
        <v>1864</v>
      </c>
      <c r="Q503" s="43" t="s">
        <v>31</v>
      </c>
      <c r="R503" s="43" t="s">
        <v>31</v>
      </c>
      <c r="S503" s="43"/>
      <c r="T503" s="43"/>
      <c r="U503" s="43"/>
      <c r="V503" s="43"/>
      <c r="W503" s="55"/>
      <c r="X503" s="19" t="s">
        <v>646</v>
      </c>
      <c r="Y503" s="76" t="s">
        <v>85</v>
      </c>
      <c r="Z503" s="79" t="s">
        <v>2299</v>
      </c>
    </row>
    <row r="504" spans="1:26" s="31" customFormat="1" ht="12.75" x14ac:dyDescent="0.2">
      <c r="A504" s="11" t="s">
        <v>2217</v>
      </c>
      <c r="B504" s="20" t="s">
        <v>2218</v>
      </c>
      <c r="C504" s="21" t="s">
        <v>2219</v>
      </c>
      <c r="D504" s="14">
        <v>44352</v>
      </c>
      <c r="E504" s="12">
        <v>45</v>
      </c>
      <c r="F504" s="12">
        <v>9</v>
      </c>
      <c r="G504" s="12">
        <v>9</v>
      </c>
      <c r="H504" s="12">
        <v>15</v>
      </c>
      <c r="I504" s="12">
        <v>9</v>
      </c>
      <c r="J504" s="12">
        <v>55</v>
      </c>
      <c r="K504" s="12">
        <v>2</v>
      </c>
      <c r="L504" s="12">
        <v>2</v>
      </c>
      <c r="M504" s="12">
        <v>7</v>
      </c>
      <c r="N504" s="15" t="s">
        <v>152</v>
      </c>
      <c r="O504" s="42">
        <v>4.2361111111111106E-2</v>
      </c>
      <c r="P504" s="43">
        <v>4.2361111111111106E-2</v>
      </c>
      <c r="Q504" s="43">
        <v>4.2361111111111106E-2</v>
      </c>
      <c r="R504" s="43">
        <v>4.2361111111111106E-2</v>
      </c>
      <c r="S504" s="12" t="s">
        <v>141</v>
      </c>
      <c r="T504" s="12" t="s">
        <v>186</v>
      </c>
      <c r="U504" s="12" t="s">
        <v>33</v>
      </c>
      <c r="V504" s="12" t="s">
        <v>100</v>
      </c>
      <c r="W504" s="60">
        <v>0.5</v>
      </c>
      <c r="X504" s="19" t="s">
        <v>2220</v>
      </c>
      <c r="Y504" s="76" t="s">
        <v>85</v>
      </c>
      <c r="Z504" s="79" t="s">
        <v>2299</v>
      </c>
    </row>
    <row r="505" spans="1:26" s="31" customFormat="1" ht="12.75" x14ac:dyDescent="0.2">
      <c r="A505" s="11" t="s">
        <v>2221</v>
      </c>
      <c r="B505" s="20" t="s">
        <v>2222</v>
      </c>
      <c r="C505" s="21" t="s">
        <v>2223</v>
      </c>
      <c r="D505" s="14">
        <v>44071</v>
      </c>
      <c r="E505" s="12">
        <v>54</v>
      </c>
      <c r="F505" s="12">
        <v>20</v>
      </c>
      <c r="G505" s="12">
        <v>16</v>
      </c>
      <c r="H505" s="12">
        <v>20</v>
      </c>
      <c r="I505" s="12" t="s">
        <v>2224</v>
      </c>
      <c r="J505" s="12">
        <v>35</v>
      </c>
      <c r="K505" s="12">
        <v>5</v>
      </c>
      <c r="L505" s="12">
        <v>4</v>
      </c>
      <c r="M505" s="12">
        <v>10</v>
      </c>
      <c r="N505" s="15" t="s">
        <v>30</v>
      </c>
      <c r="O505" s="42" t="s">
        <v>2225</v>
      </c>
      <c r="P505" s="43" t="s">
        <v>2226</v>
      </c>
      <c r="Q505" s="43" t="s">
        <v>561</v>
      </c>
      <c r="R505" s="43" t="s">
        <v>536</v>
      </c>
      <c r="S505" s="43"/>
      <c r="T505" s="43"/>
      <c r="U505" s="43"/>
      <c r="V505" s="43"/>
      <c r="W505" s="43"/>
      <c r="X505" s="19" t="s">
        <v>2227</v>
      </c>
      <c r="Y505" s="76" t="s">
        <v>85</v>
      </c>
      <c r="Z505" s="79" t="s">
        <v>2299</v>
      </c>
    </row>
    <row r="506" spans="1:26" s="31" customFormat="1" ht="12.75" x14ac:dyDescent="0.2">
      <c r="A506" s="11" t="s">
        <v>2228</v>
      </c>
      <c r="B506" s="20" t="s">
        <v>2229</v>
      </c>
      <c r="C506" s="21" t="s">
        <v>2230</v>
      </c>
      <c r="D506" s="14">
        <v>44062</v>
      </c>
      <c r="E506" s="12">
        <v>35</v>
      </c>
      <c r="F506" s="12">
        <v>20</v>
      </c>
      <c r="G506" s="12">
        <v>5</v>
      </c>
      <c r="H506" s="12">
        <v>10</v>
      </c>
      <c r="I506" s="12">
        <v>2</v>
      </c>
      <c r="J506" s="12">
        <v>19</v>
      </c>
      <c r="K506" s="12">
        <v>2</v>
      </c>
      <c r="L506" s="12">
        <v>2</v>
      </c>
      <c r="M506" s="12">
        <v>5</v>
      </c>
      <c r="N506" s="15" t="s">
        <v>152</v>
      </c>
      <c r="O506" s="42" t="s">
        <v>2231</v>
      </c>
      <c r="P506" s="43" t="s">
        <v>2232</v>
      </c>
      <c r="Q506" s="43" t="s">
        <v>514</v>
      </c>
      <c r="R506" s="43" t="s">
        <v>2145</v>
      </c>
      <c r="S506" s="43"/>
      <c r="T506" s="43"/>
      <c r="U506" s="43"/>
      <c r="V506" s="43"/>
      <c r="W506" s="55"/>
      <c r="X506" s="19" t="s">
        <v>646</v>
      </c>
      <c r="Y506" s="76" t="s">
        <v>35</v>
      </c>
      <c r="Z506" s="79" t="s">
        <v>2299</v>
      </c>
    </row>
    <row r="507" spans="1:26" s="31" customFormat="1" ht="12.75" x14ac:dyDescent="0.2">
      <c r="A507" s="11" t="s">
        <v>2233</v>
      </c>
      <c r="B507" s="20" t="s">
        <v>2234</v>
      </c>
      <c r="C507" s="21" t="s">
        <v>2235</v>
      </c>
      <c r="D507" s="14">
        <v>44094</v>
      </c>
      <c r="E507" s="12">
        <v>100</v>
      </c>
      <c r="F507" s="12">
        <v>31</v>
      </c>
      <c r="G507" s="12">
        <v>9</v>
      </c>
      <c r="H507" s="12">
        <v>31</v>
      </c>
      <c r="I507" s="12">
        <v>15</v>
      </c>
      <c r="J507" s="12">
        <v>65</v>
      </c>
      <c r="K507" s="12">
        <v>16</v>
      </c>
      <c r="L507" s="12">
        <v>6</v>
      </c>
      <c r="M507" s="12">
        <v>15</v>
      </c>
      <c r="N507" s="15" t="s">
        <v>97</v>
      </c>
      <c r="O507" s="42" t="s">
        <v>2236</v>
      </c>
      <c r="P507" s="43" t="s">
        <v>598</v>
      </c>
      <c r="Q507" s="43" t="s">
        <v>526</v>
      </c>
      <c r="R507" s="43" t="s">
        <v>2237</v>
      </c>
      <c r="S507" s="43"/>
      <c r="T507" s="43"/>
      <c r="U507" s="43"/>
      <c r="V507" s="43"/>
      <c r="W507" s="55"/>
      <c r="X507" s="19" t="s">
        <v>2238</v>
      </c>
      <c r="Y507" s="76" t="s">
        <v>85</v>
      </c>
      <c r="Z507" s="79" t="s">
        <v>2299</v>
      </c>
    </row>
    <row r="508" spans="1:26" s="31" customFormat="1" ht="12.75" x14ac:dyDescent="0.2">
      <c r="A508" s="11" t="s">
        <v>2239</v>
      </c>
      <c r="B508" s="20" t="s">
        <v>2240</v>
      </c>
      <c r="C508" s="21" t="s">
        <v>2241</v>
      </c>
      <c r="D508" s="14">
        <v>44064</v>
      </c>
      <c r="E508" s="12">
        <v>150</v>
      </c>
      <c r="F508" s="12">
        <v>32</v>
      </c>
      <c r="G508" s="12">
        <v>27</v>
      </c>
      <c r="H508" s="12">
        <v>19</v>
      </c>
      <c r="I508" s="12">
        <v>10</v>
      </c>
      <c r="J508" s="12">
        <v>33</v>
      </c>
      <c r="K508" s="12">
        <v>38</v>
      </c>
      <c r="L508" s="12">
        <v>3</v>
      </c>
      <c r="M508" s="12">
        <v>19</v>
      </c>
      <c r="N508" s="15" t="s">
        <v>152</v>
      </c>
      <c r="O508" s="42" t="s">
        <v>2242</v>
      </c>
      <c r="P508" s="43" t="s">
        <v>1776</v>
      </c>
      <c r="Q508" s="43" t="s">
        <v>2243</v>
      </c>
      <c r="R508" s="43" t="s">
        <v>515</v>
      </c>
      <c r="S508" s="43"/>
      <c r="T508" s="43"/>
      <c r="U508" s="43"/>
      <c r="V508" s="43"/>
      <c r="W508" s="55"/>
      <c r="X508" s="19" t="s">
        <v>2244</v>
      </c>
      <c r="Y508" s="76" t="s">
        <v>85</v>
      </c>
      <c r="Z508" s="79" t="s">
        <v>2299</v>
      </c>
    </row>
    <row r="509" spans="1:26" s="31" customFormat="1" ht="12.75" x14ac:dyDescent="0.2">
      <c r="A509" s="11" t="s">
        <v>2245</v>
      </c>
      <c r="B509" s="20" t="s">
        <v>2246</v>
      </c>
      <c r="C509" s="21" t="s">
        <v>2247</v>
      </c>
      <c r="D509" s="14">
        <v>44111</v>
      </c>
      <c r="E509" s="12">
        <v>30</v>
      </c>
      <c r="F509" s="12">
        <v>50</v>
      </c>
      <c r="G509" s="12">
        <v>7</v>
      </c>
      <c r="H509" s="12">
        <v>8</v>
      </c>
      <c r="I509" s="12">
        <v>10</v>
      </c>
      <c r="J509" s="12">
        <v>60</v>
      </c>
      <c r="K509" s="12">
        <v>9</v>
      </c>
      <c r="L509" s="12">
        <v>4</v>
      </c>
      <c r="M509" s="12">
        <v>13</v>
      </c>
      <c r="N509" s="15" t="s">
        <v>152</v>
      </c>
      <c r="O509" s="42" t="s">
        <v>528</v>
      </c>
      <c r="P509" s="43" t="s">
        <v>536</v>
      </c>
      <c r="Q509" s="43" t="s">
        <v>1792</v>
      </c>
      <c r="R509" s="43" t="s">
        <v>2248</v>
      </c>
      <c r="S509" s="43" t="s">
        <v>141</v>
      </c>
      <c r="T509" s="43" t="s">
        <v>98</v>
      </c>
      <c r="U509" s="43" t="s">
        <v>99</v>
      </c>
      <c r="V509" s="43" t="s">
        <v>100</v>
      </c>
      <c r="W509" s="60">
        <v>60000</v>
      </c>
      <c r="X509" s="19" t="s">
        <v>2249</v>
      </c>
      <c r="Y509" s="76" t="s">
        <v>85</v>
      </c>
      <c r="Z509" s="79" t="s">
        <v>2299</v>
      </c>
    </row>
    <row r="510" spans="1:26" s="31" customFormat="1" ht="12.75" x14ac:dyDescent="0.2">
      <c r="A510" s="11" t="s">
        <v>2250</v>
      </c>
      <c r="B510" s="20" t="s">
        <v>2251</v>
      </c>
      <c r="C510" s="21" t="s">
        <v>2252</v>
      </c>
      <c r="D510" s="14">
        <v>44111</v>
      </c>
      <c r="E510" s="12">
        <v>30</v>
      </c>
      <c r="F510" s="12">
        <v>5</v>
      </c>
      <c r="G510" s="12">
        <v>5</v>
      </c>
      <c r="H510" s="12">
        <v>17</v>
      </c>
      <c r="I510" s="12">
        <v>7</v>
      </c>
      <c r="J510" s="12">
        <v>29</v>
      </c>
      <c r="K510" s="12">
        <v>4</v>
      </c>
      <c r="L510" s="12">
        <v>1</v>
      </c>
      <c r="M510" s="12">
        <v>4</v>
      </c>
      <c r="N510" s="15" t="s">
        <v>152</v>
      </c>
      <c r="O510" s="42" t="s">
        <v>1737</v>
      </c>
      <c r="P510" s="43" t="s">
        <v>2253</v>
      </c>
      <c r="Q510" s="43" t="s">
        <v>556</v>
      </c>
      <c r="R510" s="43" t="s">
        <v>514</v>
      </c>
      <c r="S510" s="43" t="s">
        <v>247</v>
      </c>
      <c r="T510" s="43" t="s">
        <v>163</v>
      </c>
      <c r="U510" s="43" t="s">
        <v>163</v>
      </c>
      <c r="V510" s="43" t="s">
        <v>232</v>
      </c>
      <c r="W510" s="55"/>
      <c r="X510" s="19" t="s">
        <v>2254</v>
      </c>
      <c r="Y510" s="76" t="s">
        <v>85</v>
      </c>
      <c r="Z510" s="79" t="s">
        <v>2299</v>
      </c>
    </row>
    <row r="511" spans="1:26" s="31" customFormat="1" ht="12.75" x14ac:dyDescent="0.2">
      <c r="A511" s="11" t="s">
        <v>2255</v>
      </c>
      <c r="B511" s="20" t="s">
        <v>2256</v>
      </c>
      <c r="C511" s="21" t="s">
        <v>2257</v>
      </c>
      <c r="D511" s="14">
        <v>44134</v>
      </c>
      <c r="E511" s="12">
        <v>140</v>
      </c>
      <c r="F511" s="12">
        <v>26</v>
      </c>
      <c r="G511" s="12">
        <v>26</v>
      </c>
      <c r="H511" s="12">
        <v>15</v>
      </c>
      <c r="I511" s="12">
        <v>4</v>
      </c>
      <c r="J511" s="12">
        <v>60</v>
      </c>
      <c r="K511" s="12">
        <v>10</v>
      </c>
      <c r="L511" s="12">
        <v>11</v>
      </c>
      <c r="M511" s="12">
        <v>25</v>
      </c>
      <c r="N511" s="15" t="s">
        <v>31</v>
      </c>
      <c r="O511" s="42" t="s">
        <v>2258</v>
      </c>
      <c r="P511" s="43" t="s">
        <v>1865</v>
      </c>
      <c r="Q511" s="43" t="s">
        <v>1866</v>
      </c>
      <c r="R511" s="43" t="s">
        <v>2145</v>
      </c>
      <c r="S511" s="43" t="s">
        <v>98</v>
      </c>
      <c r="T511" s="43" t="s">
        <v>32</v>
      </c>
      <c r="U511" s="43" t="s">
        <v>100</v>
      </c>
      <c r="V511" s="43" t="s">
        <v>187</v>
      </c>
      <c r="W511" s="55"/>
      <c r="X511" s="19" t="s">
        <v>2259</v>
      </c>
      <c r="Y511" s="76" t="s">
        <v>85</v>
      </c>
      <c r="Z511" s="79" t="s">
        <v>2299</v>
      </c>
    </row>
    <row r="512" spans="1:26" s="31" customFormat="1" ht="12.75" x14ac:dyDescent="0.2">
      <c r="A512" s="11" t="s">
        <v>2260</v>
      </c>
      <c r="B512" s="20" t="s">
        <v>2261</v>
      </c>
      <c r="C512" s="21" t="s">
        <v>2262</v>
      </c>
      <c r="D512" s="14">
        <v>44111</v>
      </c>
      <c r="E512" s="12">
        <v>10</v>
      </c>
      <c r="F512" s="12">
        <v>5</v>
      </c>
      <c r="G512" s="12">
        <v>3</v>
      </c>
      <c r="H512" s="12">
        <v>3</v>
      </c>
      <c r="I512" s="12">
        <v>3</v>
      </c>
      <c r="J512" s="12">
        <v>1</v>
      </c>
      <c r="K512" s="12">
        <v>0</v>
      </c>
      <c r="L512" s="12">
        <v>0</v>
      </c>
      <c r="M512" s="12">
        <v>0</v>
      </c>
      <c r="N512" s="15" t="s">
        <v>152</v>
      </c>
      <c r="O512" s="42" t="s">
        <v>515</v>
      </c>
      <c r="P512" s="43" t="s">
        <v>587</v>
      </c>
      <c r="Q512" s="43" t="s">
        <v>31</v>
      </c>
      <c r="R512" s="43" t="s">
        <v>31</v>
      </c>
      <c r="S512" s="43"/>
      <c r="T512" s="43"/>
      <c r="U512" s="43" t="s">
        <v>1404</v>
      </c>
      <c r="V512" s="43" t="s">
        <v>1404</v>
      </c>
      <c r="W512" s="55" t="s">
        <v>31</v>
      </c>
      <c r="X512" s="19" t="s">
        <v>2263</v>
      </c>
      <c r="Y512" s="76" t="s">
        <v>85</v>
      </c>
      <c r="Z512" s="79" t="s">
        <v>2299</v>
      </c>
    </row>
    <row r="513" spans="1:26" s="31" customFormat="1" ht="12.75" x14ac:dyDescent="0.2">
      <c r="A513" s="11" t="s">
        <v>2294</v>
      </c>
      <c r="B513" s="20" t="s">
        <v>2264</v>
      </c>
      <c r="C513" s="21" t="s">
        <v>2265</v>
      </c>
      <c r="D513" s="14">
        <v>44104</v>
      </c>
      <c r="E513" s="12">
        <v>55</v>
      </c>
      <c r="F513" s="12">
        <v>13</v>
      </c>
      <c r="G513" s="12">
        <v>3</v>
      </c>
      <c r="H513" s="12">
        <v>11</v>
      </c>
      <c r="I513" s="12">
        <v>2</v>
      </c>
      <c r="J513" s="12">
        <v>25</v>
      </c>
      <c r="K513" s="12">
        <v>7</v>
      </c>
      <c r="L513" s="12">
        <v>2</v>
      </c>
      <c r="M513" s="12">
        <v>10</v>
      </c>
      <c r="N513" s="15" t="s">
        <v>97</v>
      </c>
      <c r="O513" s="42" t="s">
        <v>2266</v>
      </c>
      <c r="P513" s="43" t="s">
        <v>600</v>
      </c>
      <c r="Q513" s="43" t="s">
        <v>586</v>
      </c>
      <c r="R513" s="43" t="s">
        <v>2111</v>
      </c>
      <c r="S513" s="43"/>
      <c r="T513" s="43"/>
      <c r="U513" s="43"/>
      <c r="V513" s="43"/>
      <c r="W513" s="43"/>
      <c r="X513" s="19" t="s">
        <v>2267</v>
      </c>
      <c r="Y513" s="76" t="s">
        <v>35</v>
      </c>
      <c r="Z513" s="79" t="s">
        <v>2299</v>
      </c>
    </row>
    <row r="514" spans="1:26" s="31" customFormat="1" ht="12.75" x14ac:dyDescent="0.2">
      <c r="A514" s="11" t="s">
        <v>2295</v>
      </c>
      <c r="B514" s="20" t="s">
        <v>2287</v>
      </c>
      <c r="C514" s="21" t="s">
        <v>2269</v>
      </c>
      <c r="D514" s="14">
        <v>44063</v>
      </c>
      <c r="E514" s="12">
        <v>45</v>
      </c>
      <c r="F514" s="12">
        <v>15</v>
      </c>
      <c r="G514" s="12">
        <v>2</v>
      </c>
      <c r="H514" s="12">
        <v>15</v>
      </c>
      <c r="I514" s="12">
        <v>8</v>
      </c>
      <c r="J514" s="12">
        <v>18</v>
      </c>
      <c r="K514" s="12">
        <v>4</v>
      </c>
      <c r="L514" s="12">
        <v>1</v>
      </c>
      <c r="M514" s="12">
        <v>4</v>
      </c>
      <c r="N514" s="15" t="s">
        <v>31</v>
      </c>
      <c r="O514" s="42" t="s">
        <v>521</v>
      </c>
      <c r="P514" s="43" t="s">
        <v>502</v>
      </c>
      <c r="Q514" s="43" t="s">
        <v>556</v>
      </c>
      <c r="R514" s="43" t="s">
        <v>514</v>
      </c>
      <c r="S514" s="43"/>
      <c r="T514" s="43"/>
      <c r="U514" s="43"/>
      <c r="V514" s="43"/>
      <c r="W514" s="43"/>
      <c r="X514" s="23" t="s">
        <v>646</v>
      </c>
      <c r="Y514" s="76" t="s">
        <v>35</v>
      </c>
      <c r="Z514" s="79" t="s">
        <v>2299</v>
      </c>
    </row>
    <row r="515" spans="1:26" s="31" customFormat="1" ht="12.75" x14ac:dyDescent="0.2">
      <c r="A515" s="11" t="s">
        <v>2296</v>
      </c>
      <c r="B515" s="20" t="s">
        <v>2270</v>
      </c>
      <c r="C515" s="21" t="s">
        <v>2271</v>
      </c>
      <c r="D515" s="14">
        <v>44065</v>
      </c>
      <c r="E515" s="12">
        <v>80</v>
      </c>
      <c r="F515" s="12">
        <v>10</v>
      </c>
      <c r="G515" s="12">
        <v>10</v>
      </c>
      <c r="H515" s="12">
        <v>10</v>
      </c>
      <c r="I515" s="12">
        <v>5</v>
      </c>
      <c r="J515" s="12">
        <v>30</v>
      </c>
      <c r="K515" s="12">
        <v>20</v>
      </c>
      <c r="L515" s="12">
        <v>10</v>
      </c>
      <c r="M515" s="12">
        <v>10</v>
      </c>
      <c r="N515" s="15" t="s">
        <v>31</v>
      </c>
      <c r="O515" s="42" t="s">
        <v>2211</v>
      </c>
      <c r="P515" s="43" t="s">
        <v>526</v>
      </c>
      <c r="Q515" s="43" t="s">
        <v>515</v>
      </c>
      <c r="R515" s="43" t="s">
        <v>515</v>
      </c>
      <c r="S515" s="43"/>
      <c r="T515" s="43"/>
      <c r="U515" s="43"/>
      <c r="V515" s="43"/>
      <c r="W515" s="43"/>
      <c r="X515" s="19" t="s">
        <v>2272</v>
      </c>
      <c r="Y515" s="76" t="s">
        <v>35</v>
      </c>
      <c r="Z515" s="79" t="s">
        <v>2299</v>
      </c>
    </row>
    <row r="516" spans="1:26" s="31" customFormat="1" ht="12.75" x14ac:dyDescent="0.2">
      <c r="A516" s="11" t="s">
        <v>2297</v>
      </c>
      <c r="B516" s="20" t="s">
        <v>2273</v>
      </c>
      <c r="C516" s="21" t="s">
        <v>2274</v>
      </c>
      <c r="D516" s="14">
        <v>44071</v>
      </c>
      <c r="E516" s="12">
        <v>1</v>
      </c>
      <c r="F516" s="12">
        <v>5</v>
      </c>
      <c r="G516" s="12">
        <v>1</v>
      </c>
      <c r="H516" s="12">
        <v>5</v>
      </c>
      <c r="I516" s="12">
        <v>3</v>
      </c>
      <c r="J516" s="12">
        <v>1</v>
      </c>
      <c r="K516" s="12">
        <v>0</v>
      </c>
      <c r="L516" s="12">
        <v>0</v>
      </c>
      <c r="M516" s="12">
        <v>0</v>
      </c>
      <c r="N516" s="15" t="s">
        <v>48</v>
      </c>
      <c r="O516" s="42" t="s">
        <v>2180</v>
      </c>
      <c r="P516" s="43" t="s">
        <v>514</v>
      </c>
      <c r="Q516" s="43" t="s">
        <v>646</v>
      </c>
      <c r="R516" s="43" t="s">
        <v>646</v>
      </c>
      <c r="S516" s="43"/>
      <c r="T516" s="43"/>
      <c r="U516" s="43"/>
      <c r="V516" s="43"/>
      <c r="W516" s="43"/>
      <c r="X516" s="19" t="s">
        <v>2275</v>
      </c>
      <c r="Y516" s="76" t="s">
        <v>85</v>
      </c>
      <c r="Z516" s="79" t="s">
        <v>2299</v>
      </c>
    </row>
    <row r="517" spans="1:26" s="31" customFormat="1" ht="12.75" x14ac:dyDescent="0.2">
      <c r="A517" s="11" t="s">
        <v>2276</v>
      </c>
      <c r="B517" s="20" t="s">
        <v>2277</v>
      </c>
      <c r="C517" s="21" t="s">
        <v>2278</v>
      </c>
      <c r="D517" s="14">
        <v>44099</v>
      </c>
      <c r="E517" s="12">
        <v>25</v>
      </c>
      <c r="F517" s="12">
        <v>15</v>
      </c>
      <c r="G517" s="12">
        <v>2</v>
      </c>
      <c r="H517" s="12">
        <v>15</v>
      </c>
      <c r="I517" s="12">
        <v>2</v>
      </c>
      <c r="J517" s="12">
        <v>15</v>
      </c>
      <c r="K517" s="12">
        <v>2</v>
      </c>
      <c r="L517" s="12">
        <v>2</v>
      </c>
      <c r="M517" s="12">
        <v>4</v>
      </c>
      <c r="N517" s="15" t="s">
        <v>30</v>
      </c>
      <c r="O517" s="42" t="s">
        <v>2279</v>
      </c>
      <c r="P517" s="43" t="s">
        <v>2279</v>
      </c>
      <c r="Q517" s="43" t="s">
        <v>2280</v>
      </c>
      <c r="R517" s="43" t="s">
        <v>2281</v>
      </c>
      <c r="S517" s="43"/>
      <c r="T517" s="43"/>
      <c r="U517" s="43"/>
      <c r="V517" s="43"/>
      <c r="W517" s="43"/>
      <c r="X517" s="68" t="s">
        <v>646</v>
      </c>
      <c r="Y517" s="76" t="s">
        <v>85</v>
      </c>
      <c r="Z517" s="79" t="s">
        <v>2299</v>
      </c>
    </row>
    <row r="518" spans="1:26" s="31" customFormat="1" ht="12.75" x14ac:dyDescent="0.2">
      <c r="A518" s="11" t="s">
        <v>2282</v>
      </c>
      <c r="B518" s="20" t="s">
        <v>2283</v>
      </c>
      <c r="C518" s="21" t="s">
        <v>2284</v>
      </c>
      <c r="D518" s="14">
        <v>44098</v>
      </c>
      <c r="E518" s="12">
        <v>25</v>
      </c>
      <c r="F518" s="12">
        <v>5</v>
      </c>
      <c r="G518" s="12">
        <v>5</v>
      </c>
      <c r="H518" s="12">
        <v>5</v>
      </c>
      <c r="I518" s="12">
        <v>5</v>
      </c>
      <c r="J518" s="12">
        <v>8</v>
      </c>
      <c r="K518" s="12">
        <v>0</v>
      </c>
      <c r="L518" s="12">
        <v>0</v>
      </c>
      <c r="M518" s="12">
        <v>0</v>
      </c>
      <c r="N518" s="15" t="s">
        <v>97</v>
      </c>
      <c r="O518" s="42">
        <v>0.20902777777777778</v>
      </c>
      <c r="P518" s="43">
        <v>0.12569444444444444</v>
      </c>
      <c r="Q518" s="43">
        <v>0</v>
      </c>
      <c r="R518" s="43">
        <v>0</v>
      </c>
      <c r="S518" s="43"/>
      <c r="T518" s="43"/>
      <c r="U518" s="43"/>
      <c r="V518" s="43"/>
      <c r="W518" s="43"/>
      <c r="X518" s="19" t="s">
        <v>2285</v>
      </c>
      <c r="Y518" s="76" t="s">
        <v>35</v>
      </c>
      <c r="Z518" s="79" t="s">
        <v>2299</v>
      </c>
    </row>
    <row r="519" spans="1:26" s="31" customFormat="1" ht="13.5" thickBot="1" x14ac:dyDescent="0.25">
      <c r="A519" s="53" t="s">
        <v>1934</v>
      </c>
      <c r="B519" s="25" t="s">
        <v>1935</v>
      </c>
      <c r="C519" s="54" t="s">
        <v>1936</v>
      </c>
      <c r="D519" s="26">
        <v>44239</v>
      </c>
      <c r="E519" s="27">
        <v>12</v>
      </c>
      <c r="F519" s="27">
        <v>4</v>
      </c>
      <c r="G519" s="27">
        <v>4</v>
      </c>
      <c r="H519" s="27">
        <v>2</v>
      </c>
      <c r="I519" s="27">
        <v>2</v>
      </c>
      <c r="J519" s="27">
        <v>1</v>
      </c>
      <c r="K519" s="27">
        <v>0</v>
      </c>
      <c r="L519" s="27">
        <v>0</v>
      </c>
      <c r="M519" s="27">
        <v>0</v>
      </c>
      <c r="N519" s="28"/>
      <c r="O519" s="44" t="s">
        <v>521</v>
      </c>
      <c r="P519" s="45" t="s">
        <v>1937</v>
      </c>
      <c r="Q519" s="45" t="s">
        <v>31</v>
      </c>
      <c r="R519" s="45" t="s">
        <v>31</v>
      </c>
      <c r="S519" s="45" t="s">
        <v>32</v>
      </c>
      <c r="T519" s="45" t="s">
        <v>32</v>
      </c>
      <c r="U519" s="45" t="s">
        <v>33</v>
      </c>
      <c r="V519" s="45" t="s">
        <v>33</v>
      </c>
      <c r="W519" s="65" t="s">
        <v>31</v>
      </c>
      <c r="X519" s="29" t="s">
        <v>1938</v>
      </c>
      <c r="Y519" s="77" t="s">
        <v>85</v>
      </c>
      <c r="Z519" s="80" t="s">
        <v>2299</v>
      </c>
    </row>
  </sheetData>
  <mergeCells count="2">
    <mergeCell ref="A1:N1"/>
    <mergeCell ref="O1:Y1"/>
  </mergeCells>
  <hyperlinks>
    <hyperlink ref="X93" r:id="rId1"/>
    <hyperlink ref="X95" r:id="rId2"/>
    <hyperlink ref="X114" r:id="rId3"/>
    <hyperlink ref="X117" r:id="rId4"/>
    <hyperlink ref="X399" r:id="rId5"/>
    <hyperlink ref="X400" r:id="rId6"/>
    <hyperlink ref="X500" r:id="rId7" display="kanpururologycentre@yahoo.co.in"/>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Complete information</vt:lpstr>
      <vt:lpstr>Incomplete information</vt:lpstr>
      <vt:lpstr>Overall</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Ritesh Bhise</dc:creator>
  <cp:lastModifiedBy>Sachin Kadam</cp:lastModifiedBy>
  <dcterms:created xsi:type="dcterms:W3CDTF">2021-05-17T07:01:13Z</dcterms:created>
  <dcterms:modified xsi:type="dcterms:W3CDTF">2022-02-10T07:06:29Z</dcterms:modified>
</cp:coreProperties>
</file>